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135" activeTab="0"/>
  </bookViews>
  <sheets>
    <sheet name="CPI by Divisions and Groups" sheetId="1" r:id="rId1"/>
  </sheets>
  <externalReferences>
    <externalReference r:id="rId4"/>
  </externalReferences>
  <definedNames>
    <definedName name="_xlnm.Print_Area" localSheetId="0">'CPI by Divisions and Groups'!$A$1:$P$97</definedName>
    <definedName name="_xlnm.Print_Titles" localSheetId="0">'CPI by Divisions and Groups'!$A:$C,'CPI by Divisions and Groups'!$1:$4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<sst xmlns="http://schemas.openxmlformats.org/spreadsheetml/2006/main" count="200" uniqueCount="196">
  <si>
    <t>Alcohol</t>
  </si>
  <si>
    <t>Housing and Utilities</t>
  </si>
  <si>
    <t>Clothing and Footwear</t>
  </si>
  <si>
    <t>09</t>
  </si>
  <si>
    <t>10</t>
  </si>
  <si>
    <t>Restaurants and Hotels</t>
  </si>
  <si>
    <t>Miscellaneous Goods and Services</t>
  </si>
  <si>
    <t>Health</t>
  </si>
  <si>
    <t>Transport</t>
  </si>
  <si>
    <t>Communication</t>
  </si>
  <si>
    <t>Recreation and Culture</t>
  </si>
  <si>
    <t>Education</t>
  </si>
  <si>
    <t>Tobacco</t>
  </si>
  <si>
    <t>Telephone &amp; telefax equipment</t>
  </si>
  <si>
    <t>Telephone &amp; telefax services</t>
  </si>
  <si>
    <t>Bread &amp; cereals</t>
  </si>
  <si>
    <t>Meat &amp; meat products</t>
  </si>
  <si>
    <t>Fish &amp; seafood</t>
  </si>
  <si>
    <t>Milk, cheese &amp; egg</t>
  </si>
  <si>
    <t>Oils &amp; fats</t>
  </si>
  <si>
    <t>Fruit</t>
  </si>
  <si>
    <t>Vegetables</t>
  </si>
  <si>
    <t>Sugars, jam, honey, chocolate &amp; confectionery</t>
  </si>
  <si>
    <t>Food products n.e.c.</t>
  </si>
  <si>
    <t>Coffee, tea &amp; cocoa</t>
  </si>
  <si>
    <t>Mineral water, soft drinks, fruit &amp; vegetable juices</t>
  </si>
  <si>
    <t>Food &amp; Non Alcoholic Beverage</t>
  </si>
  <si>
    <t xml:space="preserve">                                                                  </t>
  </si>
  <si>
    <t>Major Group</t>
  </si>
  <si>
    <t>Weight</t>
  </si>
  <si>
    <t>Index</t>
  </si>
  <si>
    <t>01</t>
  </si>
  <si>
    <t>02</t>
  </si>
  <si>
    <t>Alcohol and Tobacco</t>
  </si>
  <si>
    <t>03</t>
  </si>
  <si>
    <t>04</t>
  </si>
  <si>
    <t>05</t>
  </si>
  <si>
    <t>Household Equipment</t>
  </si>
  <si>
    <t>06</t>
  </si>
  <si>
    <t>07</t>
  </si>
  <si>
    <t>08</t>
  </si>
  <si>
    <t>All Divisions - All items</t>
  </si>
  <si>
    <t>CONSUMER PRICE INDICES AND INFLATION BY DIVISIONS AND GROUPS</t>
  </si>
  <si>
    <t>Sept-16</t>
  </si>
  <si>
    <t>Dec-16</t>
  </si>
  <si>
    <t>Average of  2016</t>
  </si>
  <si>
    <t>Mar-17</t>
  </si>
  <si>
    <t>Wine</t>
  </si>
  <si>
    <t>Beer</t>
  </si>
  <si>
    <t>Clothing purchased abroad</t>
  </si>
  <si>
    <t>Footwear purchased abroad</t>
  </si>
  <si>
    <t>Garments</t>
  </si>
  <si>
    <t>Shoes And Other Footwear</t>
  </si>
  <si>
    <t>Materials for the Maintenance and Repair of the Dwelling</t>
  </si>
  <si>
    <t>Services for the Maintenance and Repair of the Dwelling</t>
  </si>
  <si>
    <t>Electricity</t>
  </si>
  <si>
    <t>Gas</t>
  </si>
  <si>
    <t xml:space="preserve">Water Supply </t>
  </si>
  <si>
    <t>Imputed Rentals For Owner Occupiers</t>
  </si>
  <si>
    <t>Actual Rental Paid By Tenants</t>
  </si>
  <si>
    <t>Household Textiles</t>
  </si>
  <si>
    <t>Employed Staff (Paid Staff Privately Employed)</t>
  </si>
  <si>
    <t>Furniture And Furnishings</t>
  </si>
  <si>
    <t>Major Household Appliances Whether Electric Or Not</t>
  </si>
  <si>
    <t>Small Electric Household Appliances</t>
  </si>
  <si>
    <t>Repair Of Household Appliances</t>
  </si>
  <si>
    <t>Glassware, Tableware And Household Utensils</t>
  </si>
  <si>
    <t>Small Tools And Miscellaneous Accessories</t>
  </si>
  <si>
    <t>Non-Durable Household Goods</t>
  </si>
  <si>
    <t>Hospital Services</t>
  </si>
  <si>
    <t>Other Medicinal Products</t>
  </si>
  <si>
    <t>Therapeutic Appliances And Equipment</t>
  </si>
  <si>
    <t>Medical Services</t>
  </si>
  <si>
    <t>Dental Services</t>
  </si>
  <si>
    <t>Paramedical Services</t>
  </si>
  <si>
    <t>Purchase Of Motor Vehicles</t>
  </si>
  <si>
    <t>Spare Parts And Accessories For Personal Transport Equipment</t>
  </si>
  <si>
    <t>Fuels</t>
  </si>
  <si>
    <t>Maintenance And Repair Of Personal Transport Equipment</t>
  </si>
  <si>
    <t>Other Services In Respect Of Personal Transport Equipment</t>
  </si>
  <si>
    <t>Passenger Transport By Road</t>
  </si>
  <si>
    <t>Passenger Transport By Air</t>
  </si>
  <si>
    <t>Other Purchased Transport Services</t>
  </si>
  <si>
    <t>Equipment For The Reception, Recording And Reproduction Of So</t>
  </si>
  <si>
    <t>Veterinary And Other Services For Pets</t>
  </si>
  <si>
    <t>Package Holidays</t>
  </si>
  <si>
    <t>Information Processing Equipment</t>
  </si>
  <si>
    <t>Recording Media (Audio Visual, Media)</t>
  </si>
  <si>
    <t>Major Durables For Outdoor Recreation</t>
  </si>
  <si>
    <t>Games, Toys And Hobbies</t>
  </si>
  <si>
    <t>Equipment For Sport, Camping And Open-Air Recreation</t>
  </si>
  <si>
    <t>Gardens, Plants And Flowers</t>
  </si>
  <si>
    <t>Pets And Related Products</t>
  </si>
  <si>
    <t>Recreation And Sporting Serivces</t>
  </si>
  <si>
    <t>Cultural Services</t>
  </si>
  <si>
    <t>Books</t>
  </si>
  <si>
    <t>Newspapers And Periodicals</t>
  </si>
  <si>
    <t>Pre Primary And Primary Education</t>
  </si>
  <si>
    <t>Secondary Education</t>
  </si>
  <si>
    <t>Tertiary Education</t>
  </si>
  <si>
    <t>Education Not Definable By Level</t>
  </si>
  <si>
    <t>Accommodation Services</t>
  </si>
  <si>
    <t>Restaurants, Cafes, And The Like</t>
  </si>
  <si>
    <t>Canteens At Educational Establishments Or Work</t>
  </si>
  <si>
    <t>Other Services Not Elsewhere Classified</t>
  </si>
  <si>
    <t>Hairdressing Salons And Personal Grooming Establishments</t>
  </si>
  <si>
    <t>Other Appliances, Articles, And Products For Personal Care</t>
  </si>
  <si>
    <t>Jewellery, Clocks And Watches</t>
  </si>
  <si>
    <t>Other Personal Effects</t>
  </si>
  <si>
    <t>Social Protection</t>
  </si>
  <si>
    <t>Insurance Connected With The Dwelling</t>
  </si>
  <si>
    <t>Insurance Connected With Health</t>
  </si>
  <si>
    <t>Insurance Connected With Transport</t>
  </si>
  <si>
    <t>Other Financial Services</t>
  </si>
  <si>
    <t>Pharmaceutical Products</t>
  </si>
  <si>
    <t>June-17</t>
  </si>
  <si>
    <t>Sept-17</t>
  </si>
  <si>
    <t>Dec-17</t>
  </si>
  <si>
    <t>Mar-18</t>
  </si>
  <si>
    <t>June-18</t>
  </si>
  <si>
    <t>Average of  2017</t>
  </si>
  <si>
    <t>Average of  2018</t>
  </si>
  <si>
    <t>Quarter on Quarter</t>
  </si>
  <si>
    <t>Year on Year</t>
  </si>
  <si>
    <t>Sept-18</t>
  </si>
  <si>
    <t>Average of  2019</t>
  </si>
  <si>
    <t>Mar-19</t>
  </si>
  <si>
    <t>June-19</t>
  </si>
  <si>
    <t>Sept-19</t>
  </si>
  <si>
    <t>4q2018 / 3q2018</t>
  </si>
  <si>
    <t>1q2019 / 4q2018</t>
  </si>
  <si>
    <t>3q2019 / 2q2019</t>
  </si>
  <si>
    <t>4q2019 / 3q2019</t>
  </si>
  <si>
    <t>Mar-20</t>
  </si>
  <si>
    <t>June-20</t>
  </si>
  <si>
    <t>2q2020 / 1q2020</t>
  </si>
  <si>
    <t>3q2020 / 2q2020</t>
  </si>
  <si>
    <t>Sept-20</t>
  </si>
  <si>
    <t>4q2020 / 3q2020</t>
  </si>
  <si>
    <t>4q2020 / 4q2019</t>
  </si>
  <si>
    <t>Dec-18</t>
  </si>
  <si>
    <t>Dec-19</t>
  </si>
  <si>
    <t>Dec-20</t>
  </si>
  <si>
    <t>4q2016 / 3q2016</t>
  </si>
  <si>
    <t>1q2017 / 4q2016</t>
  </si>
  <si>
    <t>2q2017 / 1q2017</t>
  </si>
  <si>
    <t>3q2017 / 2q2017</t>
  </si>
  <si>
    <t>4q2017 / 3q2017</t>
  </si>
  <si>
    <t>1q2018 / 4q2017</t>
  </si>
  <si>
    <t>2q2018 / 1q2018</t>
  </si>
  <si>
    <t>3q2018 / 2q2018</t>
  </si>
  <si>
    <t>2q2019 / 1q2018</t>
  </si>
  <si>
    <t>1q2020 / 4q2019</t>
  </si>
  <si>
    <t>1q2021 / 4q2020</t>
  </si>
  <si>
    <t>4q2014 / 4q2013</t>
  </si>
  <si>
    <t>1q2015 / 1q2014</t>
  </si>
  <si>
    <t>2q2015 / 2q2014</t>
  </si>
  <si>
    <t>3q2015 / 3q2014</t>
  </si>
  <si>
    <t>4q2015 / 4q2014</t>
  </si>
  <si>
    <t>1q2016 / 1q2015</t>
  </si>
  <si>
    <t>2q2016 / 2q2015</t>
  </si>
  <si>
    <t>3q2016 / 3q2015</t>
  </si>
  <si>
    <t>4q2016 / 4q2015</t>
  </si>
  <si>
    <t>1q2017 / 1q2016</t>
  </si>
  <si>
    <t>2q2017 / 2q2016</t>
  </si>
  <si>
    <t>3q2017 / 3q2016</t>
  </si>
  <si>
    <t>4q2017 / 4q2016</t>
  </si>
  <si>
    <t>1q2018 / 1q2017</t>
  </si>
  <si>
    <t>2q2018 / 2q2017</t>
  </si>
  <si>
    <t>3q2018 / 3q2017</t>
  </si>
  <si>
    <t>4q2018 / 4q2017</t>
  </si>
  <si>
    <t>1q2019 / 1q2018</t>
  </si>
  <si>
    <t>2q2019 / 2q2018</t>
  </si>
  <si>
    <t>3q2019/ 3q2018</t>
  </si>
  <si>
    <t>4q2019/ 4q2018</t>
  </si>
  <si>
    <t>1q2020 / 1q2019</t>
  </si>
  <si>
    <t>2q2020 / 2q2019</t>
  </si>
  <si>
    <t>3q2020 / 3q2019</t>
  </si>
  <si>
    <t>1q2021 / 1q2020</t>
  </si>
  <si>
    <t>2q2021 / 1q2021</t>
  </si>
  <si>
    <t>2q2021 / 2q2020</t>
  </si>
  <si>
    <t>3q2021 / 3q2020</t>
  </si>
  <si>
    <t>Average of  2020</t>
  </si>
  <si>
    <t>Mar-21</t>
  </si>
  <si>
    <t>June-21</t>
  </si>
  <si>
    <t>Sept-21</t>
  </si>
  <si>
    <t>Average of  2021</t>
  </si>
  <si>
    <t>3q2021 / 2q2021</t>
  </si>
  <si>
    <t>Dec-21</t>
  </si>
  <si>
    <t>4q2021 / 3q2021</t>
  </si>
  <si>
    <t>4q2021 / 4q2021</t>
  </si>
  <si>
    <t>1q2022 / 1q2021</t>
  </si>
  <si>
    <t>1q2022/ 4q2021</t>
  </si>
  <si>
    <t>Mar-22</t>
  </si>
  <si>
    <t>2q2022/ 1q2022</t>
  </si>
  <si>
    <t>2q2022 / 2q2021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</si>
</sst>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;\-&quot;$&quot;#,##0"/>
    <numFmt numFmtId="166" formatCode="&quot;$&quot;#,##0;[Red]\-&quot;$&quot;#,##0"/>
    <numFmt numFmtId="167" formatCode="&quot;$&quot;#,##0.00;\-&quot;$&quot;#,##0.00"/>
    <numFmt numFmtId="168" formatCode="&quot;$&quot;#,##0.00;[Red]\-&quot;$&quot;#,##0.00"/>
    <numFmt numFmtId="169" formatCode="_-&quot;$&quot;* #,##0_-;\-&quot;$&quot;* #,##0_-;_-&quot;$&quot;* &quot;-&quot;_-;_-@_-"/>
    <numFmt numFmtId="170" formatCode="_-* #,##0_-;\-* #,##0_-;_-* &quot;-&quot;_-;_-@_-"/>
    <numFmt numFmtId="171" formatCode="_-&quot;$&quot;* #,##0.00_-;\-&quot;$&quot;* #,##0.00_-;_-&quot;$&quot;* &quot;-&quot;??_-;_-@_-"/>
    <numFmt numFmtId="172" formatCode="_-* #,##0.00_-;\-* #,##0.00_-;_-* &quot;-&quot;??_-;_-@_-"/>
    <numFmt numFmtId="173" formatCode="0.000"/>
    <numFmt numFmtId="174" formatCode="0.0000000"/>
    <numFmt numFmtId="175" formatCode="0.000000"/>
    <numFmt numFmtId="176" formatCode="0.00000"/>
    <numFmt numFmtId="177" formatCode="0.0000"/>
    <numFmt numFmtId="178" formatCode="\-\ #\ \-"/>
    <numFmt numFmtId="179" formatCode="_(* #,##0.0_);_(* \(#,##0.0\);_(* &quot;-&quot;??_);_(@_)"/>
    <numFmt numFmtId="180" formatCode="0.00000000"/>
    <numFmt numFmtId="181" formatCode="_(* #,##0_);_(* \(#,##0\);_(* &quot;-&quot;??_);_(@_)"/>
    <numFmt numFmtId="182" formatCode="0.000000000"/>
    <numFmt numFmtId="183" formatCode="_-[$€-2]* #,##0.00_-;\-[$€-2]* #,##0.00_-;_-[$€-2]* &quot;-&quot;??_-"/>
    <numFmt numFmtId="184" formatCode="#,##0.0000_ ;\-#,##0.0000\ "/>
    <numFmt numFmtId="185" formatCode="#,##0.00_ ;\-#,##0.00\ "/>
    <numFmt numFmtId="186" formatCode="#,##0.000_ ;\-#,##0.000\ "/>
    <numFmt numFmtId="187" formatCode="#,##0.0_ ;\-#,##0.0\ "/>
    <numFmt numFmtId="188" formatCode="0.0_ ;[Red]\-0.0\ "/>
    <numFmt numFmtId="189" formatCode="00"/>
    <numFmt numFmtId="190" formatCode="0000"/>
    <numFmt numFmtId="191" formatCode="dd/mm/yyyy"/>
    <numFmt numFmtId="192" formatCode="#,##0.0"/>
    <numFmt numFmtId="193" formatCode="#,##0.000"/>
    <numFmt numFmtId="194" formatCode="#,##0.0000"/>
    <numFmt numFmtId="195" formatCode="#,##0.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0000"/>
    <numFmt numFmtId="201" formatCode="0.00000000000"/>
    <numFmt numFmtId="202" formatCode="0.000000000000"/>
    <numFmt numFmtId="203" formatCode="0.0000000000000"/>
    <numFmt numFmtId="204" formatCode="#,##0.000000"/>
    <numFmt numFmtId="205" formatCode="0.0;[Red]0.0"/>
    <numFmt numFmtId="206" formatCode="0.0_);\(0.0\)"/>
    <numFmt numFmtId="207" formatCode="[$-409]dddd\,\ mmmm\ d\,\ yyyy"/>
    <numFmt numFmtId="208" formatCode="[$-409]h:mm:ss\ AM/PM"/>
  </numFmts>
  <fonts count="45">
    <font>
      <sz val="10"/>
      <name val="Times New Roman"/>
      <family val="0"/>
    </font>
    <font>
      <sz val="8"/>
      <name val="Times New Roman"/>
      <family val="1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164" fontId="5" fillId="33" borderId="0" xfId="0" applyNumberFormat="1" applyFont="1" applyFill="1" applyBorder="1" applyAlignment="1">
      <alignment/>
    </xf>
    <xf numFmtId="164" fontId="6" fillId="33" borderId="0" xfId="0" applyNumberFormat="1" applyFont="1" applyFill="1" applyBorder="1" applyAlignment="1">
      <alignment/>
    </xf>
    <xf numFmtId="164" fontId="5" fillId="33" borderId="10" xfId="0" applyNumberFormat="1" applyFont="1" applyFill="1" applyBorder="1" applyAlignment="1">
      <alignment/>
    </xf>
    <xf numFmtId="164" fontId="6" fillId="33" borderId="10" xfId="0" applyNumberFormat="1" applyFont="1" applyFill="1" applyBorder="1" applyAlignment="1">
      <alignment/>
    </xf>
    <xf numFmtId="164" fontId="6" fillId="33" borderId="11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179" fontId="5" fillId="33" borderId="0" xfId="42" applyNumberFormat="1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179" fontId="5" fillId="33" borderId="0" xfId="42" applyNumberFormat="1" applyFont="1" applyFill="1" applyBorder="1" applyAlignment="1">
      <alignment horizontal="center"/>
    </xf>
    <xf numFmtId="16" fontId="5" fillId="33" borderId="0" xfId="0" applyNumberFormat="1" applyFont="1" applyFill="1" applyBorder="1" applyAlignment="1" quotePrefix="1">
      <alignment horizontal="center" wrapText="1"/>
    </xf>
    <xf numFmtId="0" fontId="6" fillId="33" borderId="0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6" fontId="5" fillId="33" borderId="13" xfId="0" applyNumberFormat="1" applyFont="1" applyFill="1" applyBorder="1" applyAlignment="1" quotePrefix="1">
      <alignment horizontal="center"/>
    </xf>
    <xf numFmtId="16" fontId="5" fillId="33" borderId="14" xfId="0" applyNumberFormat="1" applyFont="1" applyFill="1" applyBorder="1" applyAlignment="1" quotePrefix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3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center" wrapText="1"/>
    </xf>
    <xf numFmtId="164" fontId="43" fillId="0" borderId="13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/>
    </xf>
    <xf numFmtId="164" fontId="5" fillId="33" borderId="12" xfId="42" applyNumberFormat="1" applyFont="1" applyFill="1" applyBorder="1" applyAlignment="1">
      <alignment horizontal="right"/>
    </xf>
    <xf numFmtId="164" fontId="5" fillId="33" borderId="0" xfId="42" applyNumberFormat="1" applyFont="1" applyFill="1" applyBorder="1" applyAlignment="1">
      <alignment horizontal="right"/>
    </xf>
    <xf numFmtId="0" fontId="5" fillId="33" borderId="0" xfId="0" applyFont="1" applyFill="1" applyBorder="1" applyAlignment="1" quotePrefix="1">
      <alignment horizontal="center"/>
    </xf>
    <xf numFmtId="0" fontId="6" fillId="33" borderId="0" xfId="0" applyFont="1" applyFill="1" applyBorder="1" applyAlignment="1">
      <alignment horizontal="left" indent="1"/>
    </xf>
    <xf numFmtId="164" fontId="6" fillId="33" borderId="12" xfId="42" applyNumberFormat="1" applyFont="1" applyFill="1" applyBorder="1" applyAlignment="1">
      <alignment horizontal="right"/>
    </xf>
    <xf numFmtId="164" fontId="6" fillId="33" borderId="0" xfId="42" applyNumberFormat="1" applyFont="1" applyFill="1" applyBorder="1" applyAlignment="1">
      <alignment horizontal="right"/>
    </xf>
    <xf numFmtId="0" fontId="6" fillId="33" borderId="0" xfId="0" applyFont="1" applyFill="1" applyBorder="1" applyAlignment="1" quotePrefix="1">
      <alignment horizontal="center"/>
    </xf>
    <xf numFmtId="192" fontId="43" fillId="33" borderId="0" xfId="44" applyNumberFormat="1" applyFont="1" applyFill="1" applyBorder="1" applyAlignment="1" quotePrefix="1">
      <alignment horizontal="right"/>
    </xf>
    <xf numFmtId="192" fontId="44" fillId="33" borderId="0" xfId="44" applyNumberFormat="1" applyFont="1" applyFill="1" applyBorder="1" applyAlignment="1" quotePrefix="1">
      <alignment horizontal="right"/>
    </xf>
    <xf numFmtId="16" fontId="5" fillId="33" borderId="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6" fontId="5" fillId="33" borderId="0" xfId="0" applyNumberFormat="1" applyFont="1" applyFill="1" applyBorder="1" applyAlignment="1">
      <alignment horizontal="center" wrapText="1"/>
    </xf>
  </cellXfs>
  <cellStyles count="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5" xfId="44"/>
    <cellStyle name="Comma 2" xfId="45"/>
    <cellStyle name="Comma 2 2" xfId="46"/>
    <cellStyle name="Comma 3" xfId="47"/>
    <cellStyle name="Comma 3 2" xfId="48"/>
    <cellStyle name="Comma 4" xfId="49"/>
    <cellStyle name="Currency" xfId="50"/>
    <cellStyle name="Currency [0]" xfId="51"/>
    <cellStyle name="Currency 2" xfId="52"/>
    <cellStyle name="Currency 2 2" xfId="53"/>
    <cellStyle name="Euro" xfId="54"/>
    <cellStyle name="Euro 10" xfId="55"/>
    <cellStyle name="Euro 11" xfId="56"/>
    <cellStyle name="Euro 12" xfId="57"/>
    <cellStyle name="Euro 13" xfId="58"/>
    <cellStyle name="Euro 14" xfId="59"/>
    <cellStyle name="Euro 2" xfId="60"/>
    <cellStyle name="Euro 3" xfId="61"/>
    <cellStyle name="Euro 4" xfId="62"/>
    <cellStyle name="Euro 5" xfId="63"/>
    <cellStyle name="Euro 6" xfId="64"/>
    <cellStyle name="Euro 7" xfId="65"/>
    <cellStyle name="Euro 8" xfId="66"/>
    <cellStyle name="Euro 9" xfId="67"/>
    <cellStyle name="Explanatory Text" xfId="68"/>
    <cellStyle name="Followed Hyperlink" xfId="69"/>
    <cellStyle name="Good" xfId="70"/>
    <cellStyle name="Heading 1" xfId="71"/>
    <cellStyle name="Heading 2" xfId="72"/>
    <cellStyle name="Heading 3" xfId="73"/>
    <cellStyle name="Heading 4" xfId="74"/>
    <cellStyle name="Hyperlink" xfId="75"/>
    <cellStyle name="Input" xfId="76"/>
    <cellStyle name="Linked Cell" xfId="77"/>
    <cellStyle name="Neutral" xfId="78"/>
    <cellStyle name="Normal 10" xfId="79"/>
    <cellStyle name="Normal 2" xfId="80"/>
    <cellStyle name="Normal 2 2" xfId="81"/>
    <cellStyle name="Normal 2 3" xfId="82"/>
    <cellStyle name="Normal 2 4" xfId="83"/>
    <cellStyle name="Normal 3" xfId="84"/>
    <cellStyle name="Normal 4" xfId="85"/>
    <cellStyle name="Normal 4 2" xfId="86"/>
    <cellStyle name="Normal 5" xfId="87"/>
    <cellStyle name="Normal 5 2" xfId="88"/>
    <cellStyle name="Note" xfId="89"/>
    <cellStyle name="Output" xfId="90"/>
    <cellStyle name="Percent" xfId="91"/>
    <cellStyle name="Title" xfId="92"/>
    <cellStyle name="Total" xfId="93"/>
    <cellStyle name="Warning Text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PI\2016%20CPI%20Basket\Quarterly%20Reports\2022\2q22\Prices\Summary%20Tabl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Table"/>
      <sheetName val="Selected Tables for Charts "/>
      <sheetName val="Summary Table for Indicators"/>
      <sheetName val="Summary Table - ERA"/>
      <sheetName val="Summary Table - BOP"/>
      <sheetName val="Tab Fig 1"/>
      <sheetName val="Table 1"/>
      <sheetName val="Table 2"/>
      <sheetName val="Table 3"/>
      <sheetName val="Table 3 - Pub"/>
      <sheetName val="Table 4"/>
      <sheetName val="INCORRECT Table 4"/>
      <sheetName val="Table 4 summary"/>
      <sheetName val="Table 6 - Summary"/>
      <sheetName val="Table 7"/>
      <sheetName val="Table 8 - ERA"/>
      <sheetName val="Revision"/>
      <sheetName val="Cabinet Paper"/>
      <sheetName val="Cabinet Paper - Revisions"/>
      <sheetName val="Link"/>
      <sheetName val="Pie Chart"/>
      <sheetName val="Appendix Table 1"/>
      <sheetName val="Summary Table Charts Q1 2019"/>
      <sheetName val="Table Selected QTR 4 2018"/>
      <sheetName val="2008 Basket"/>
      <sheetName val="COPY Re-Based Table 4 (2)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101"/>
  <sheetViews>
    <sheetView tabSelected="1" workbookViewId="0" topLeftCell="A85">
      <pane xSplit="2" topLeftCell="BR1" activePane="topRight" state="frozen"/>
      <selection pane="topLeft" activeCell="A1" sqref="A1"/>
      <selection pane="topRight" activeCell="CH7" sqref="CH7"/>
    </sheetView>
  </sheetViews>
  <sheetFormatPr defaultColWidth="9.33203125" defaultRowHeight="12.75"/>
  <cols>
    <col min="1" max="1" width="5.83203125" style="6" customWidth="1"/>
    <col min="2" max="2" width="44.33203125" style="6" customWidth="1"/>
    <col min="3" max="3" width="13.33203125" style="6" customWidth="1"/>
    <col min="4" max="32" width="13.83203125" style="6" customWidth="1"/>
    <col min="33" max="33" width="13.83203125" style="8" customWidth="1"/>
    <col min="34" max="85" width="13.83203125" style="6" customWidth="1"/>
    <col min="86" max="86" width="15.16015625" style="6" customWidth="1"/>
    <col min="87" max="16384" width="9.33203125" style="6" customWidth="1"/>
  </cols>
  <sheetData>
    <row r="1" spans="2:32" ht="15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2:32" ht="15.75">
      <c r="B2" s="7" t="s">
        <v>42</v>
      </c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4:81" ht="15.75" customHeight="1">
      <c r="D3" s="37"/>
      <c r="E3" s="37"/>
      <c r="F3" s="11"/>
      <c r="G3" s="37" t="s">
        <v>30</v>
      </c>
      <c r="H3" s="37"/>
      <c r="I3" s="37"/>
      <c r="J3" s="37"/>
      <c r="K3" s="11"/>
      <c r="L3" s="37" t="s">
        <v>30</v>
      </c>
      <c r="M3" s="37"/>
      <c r="N3" s="37"/>
      <c r="O3" s="37"/>
      <c r="P3" s="11"/>
      <c r="Q3" s="37" t="s">
        <v>30</v>
      </c>
      <c r="R3" s="37"/>
      <c r="S3" s="37"/>
      <c r="T3" s="37"/>
      <c r="U3" s="11"/>
      <c r="V3" s="37" t="s">
        <v>30</v>
      </c>
      <c r="W3" s="37"/>
      <c r="X3" s="37"/>
      <c r="Y3" s="37"/>
      <c r="Z3" s="11"/>
      <c r="AA3" s="37" t="s">
        <v>30</v>
      </c>
      <c r="AB3" s="37"/>
      <c r="AC3" s="37"/>
      <c r="AD3" s="30"/>
      <c r="AE3" s="11"/>
      <c r="AF3" s="11"/>
      <c r="AG3" s="35" t="s">
        <v>122</v>
      </c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1"/>
      <c r="BB3" s="33"/>
      <c r="BC3" s="34"/>
      <c r="BD3" s="32" t="s">
        <v>123</v>
      </c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</row>
    <row r="4" spans="2:86" s="12" customFormat="1" ht="34.5" customHeight="1" thickBot="1">
      <c r="B4" s="13" t="s">
        <v>28</v>
      </c>
      <c r="C4" s="13" t="s">
        <v>29</v>
      </c>
      <c r="D4" s="14" t="s">
        <v>43</v>
      </c>
      <c r="E4" s="14" t="s">
        <v>44</v>
      </c>
      <c r="F4" s="15" t="s">
        <v>45</v>
      </c>
      <c r="G4" s="14" t="s">
        <v>46</v>
      </c>
      <c r="H4" s="14" t="s">
        <v>115</v>
      </c>
      <c r="I4" s="14" t="s">
        <v>116</v>
      </c>
      <c r="J4" s="14" t="s">
        <v>117</v>
      </c>
      <c r="K4" s="15" t="s">
        <v>120</v>
      </c>
      <c r="L4" s="14" t="s">
        <v>118</v>
      </c>
      <c r="M4" s="14" t="s">
        <v>119</v>
      </c>
      <c r="N4" s="14" t="s">
        <v>124</v>
      </c>
      <c r="O4" s="14" t="s">
        <v>140</v>
      </c>
      <c r="P4" s="15" t="s">
        <v>121</v>
      </c>
      <c r="Q4" s="14" t="s">
        <v>126</v>
      </c>
      <c r="R4" s="14" t="s">
        <v>127</v>
      </c>
      <c r="S4" s="14" t="s">
        <v>128</v>
      </c>
      <c r="T4" s="14" t="s">
        <v>141</v>
      </c>
      <c r="U4" s="15" t="s">
        <v>125</v>
      </c>
      <c r="V4" s="14" t="s">
        <v>133</v>
      </c>
      <c r="W4" s="14" t="s">
        <v>134</v>
      </c>
      <c r="X4" s="14" t="s">
        <v>137</v>
      </c>
      <c r="Y4" s="14" t="s">
        <v>142</v>
      </c>
      <c r="Z4" s="15" t="s">
        <v>182</v>
      </c>
      <c r="AA4" s="14" t="s">
        <v>183</v>
      </c>
      <c r="AB4" s="14" t="s">
        <v>184</v>
      </c>
      <c r="AC4" s="14" t="s">
        <v>185</v>
      </c>
      <c r="AD4" s="14" t="s">
        <v>188</v>
      </c>
      <c r="AE4" s="15" t="s">
        <v>186</v>
      </c>
      <c r="AF4" s="14" t="s">
        <v>193</v>
      </c>
      <c r="AG4" s="16" t="s">
        <v>143</v>
      </c>
      <c r="AH4" s="17" t="s">
        <v>144</v>
      </c>
      <c r="AI4" s="17" t="s">
        <v>145</v>
      </c>
      <c r="AJ4" s="17" t="s">
        <v>146</v>
      </c>
      <c r="AK4" s="17" t="s">
        <v>147</v>
      </c>
      <c r="AL4" s="17" t="s">
        <v>148</v>
      </c>
      <c r="AM4" s="17" t="s">
        <v>149</v>
      </c>
      <c r="AN4" s="17" t="s">
        <v>150</v>
      </c>
      <c r="AO4" s="17" t="s">
        <v>129</v>
      </c>
      <c r="AP4" s="17" t="s">
        <v>130</v>
      </c>
      <c r="AQ4" s="17" t="s">
        <v>151</v>
      </c>
      <c r="AR4" s="17" t="s">
        <v>131</v>
      </c>
      <c r="AS4" s="17" t="s">
        <v>132</v>
      </c>
      <c r="AT4" s="17" t="s">
        <v>152</v>
      </c>
      <c r="AU4" s="17" t="s">
        <v>135</v>
      </c>
      <c r="AV4" s="18" t="s">
        <v>136</v>
      </c>
      <c r="AW4" s="19" t="s">
        <v>138</v>
      </c>
      <c r="AX4" s="17" t="s">
        <v>153</v>
      </c>
      <c r="AY4" s="17" t="s">
        <v>179</v>
      </c>
      <c r="AZ4" s="17" t="s">
        <v>187</v>
      </c>
      <c r="BA4" s="17" t="s">
        <v>189</v>
      </c>
      <c r="BB4" s="17" t="s">
        <v>192</v>
      </c>
      <c r="BC4" s="17" t="s">
        <v>194</v>
      </c>
      <c r="BD4" s="17" t="s">
        <v>154</v>
      </c>
      <c r="BE4" s="17" t="s">
        <v>155</v>
      </c>
      <c r="BF4" s="17" t="s">
        <v>156</v>
      </c>
      <c r="BG4" s="17" t="s">
        <v>157</v>
      </c>
      <c r="BH4" s="17" t="s">
        <v>158</v>
      </c>
      <c r="BI4" s="17" t="s">
        <v>159</v>
      </c>
      <c r="BJ4" s="17" t="s">
        <v>160</v>
      </c>
      <c r="BK4" s="17" t="s">
        <v>161</v>
      </c>
      <c r="BL4" s="17" t="s">
        <v>162</v>
      </c>
      <c r="BM4" s="17" t="s">
        <v>163</v>
      </c>
      <c r="BN4" s="17" t="s">
        <v>164</v>
      </c>
      <c r="BO4" s="17" t="s">
        <v>165</v>
      </c>
      <c r="BP4" s="17" t="s">
        <v>166</v>
      </c>
      <c r="BQ4" s="17" t="s">
        <v>167</v>
      </c>
      <c r="BR4" s="17" t="s">
        <v>168</v>
      </c>
      <c r="BS4" s="17" t="s">
        <v>169</v>
      </c>
      <c r="BT4" s="17" t="s">
        <v>170</v>
      </c>
      <c r="BU4" s="17" t="s">
        <v>171</v>
      </c>
      <c r="BV4" s="17" t="s">
        <v>172</v>
      </c>
      <c r="BW4" s="17" t="s">
        <v>173</v>
      </c>
      <c r="BX4" s="17" t="s">
        <v>174</v>
      </c>
      <c r="BY4" s="17" t="s">
        <v>175</v>
      </c>
      <c r="BZ4" s="17" t="s">
        <v>176</v>
      </c>
      <c r="CA4" s="17" t="s">
        <v>177</v>
      </c>
      <c r="CB4" s="17" t="s">
        <v>139</v>
      </c>
      <c r="CC4" s="17" t="s">
        <v>178</v>
      </c>
      <c r="CD4" s="17" t="s">
        <v>180</v>
      </c>
      <c r="CE4" s="17" t="s">
        <v>181</v>
      </c>
      <c r="CF4" s="17" t="s">
        <v>190</v>
      </c>
      <c r="CG4" s="17" t="s">
        <v>191</v>
      </c>
      <c r="CH4" s="17" t="s">
        <v>195</v>
      </c>
    </row>
    <row r="5" spans="2:86" s="20" customFormat="1" ht="15.75">
      <c r="B5" s="20" t="s">
        <v>41</v>
      </c>
      <c r="C5" s="1">
        <v>1000</v>
      </c>
      <c r="D5" s="1">
        <v>100</v>
      </c>
      <c r="E5" s="1">
        <v>100</v>
      </c>
      <c r="F5" s="3">
        <f>AVERAGE(D5:E5)</f>
        <v>100</v>
      </c>
      <c r="G5" s="1">
        <v>100.2</v>
      </c>
      <c r="H5" s="1">
        <v>100.4</v>
      </c>
      <c r="I5" s="1">
        <v>101.4</v>
      </c>
      <c r="J5" s="1">
        <v>102.4</v>
      </c>
      <c r="K5" s="3">
        <f>AVERAGE(G5:J5)</f>
        <v>101.1</v>
      </c>
      <c r="L5" s="1">
        <v>103.5</v>
      </c>
      <c r="M5" s="1">
        <v>104.2</v>
      </c>
      <c r="N5" s="1">
        <v>104.9</v>
      </c>
      <c r="O5" s="1">
        <v>104.2</v>
      </c>
      <c r="P5" s="3">
        <f>AVERAGE(L5:O5)</f>
        <v>104.2</v>
      </c>
      <c r="Q5" s="1">
        <v>108.1</v>
      </c>
      <c r="R5" s="1">
        <v>109.2</v>
      </c>
      <c r="S5" s="1">
        <v>111.3</v>
      </c>
      <c r="T5" s="1">
        <v>112.9</v>
      </c>
      <c r="U5" s="3">
        <f>AVERAGE(Q5:T5)</f>
        <v>110.375</v>
      </c>
      <c r="V5" s="1">
        <v>111.3</v>
      </c>
      <c r="W5" s="1">
        <v>111.6</v>
      </c>
      <c r="X5" s="1">
        <v>110.9</v>
      </c>
      <c r="Y5" s="1">
        <v>112.2</v>
      </c>
      <c r="Z5" s="3">
        <f>AVERAGE(V5:Y5)</f>
        <v>111.49999999999999</v>
      </c>
      <c r="AA5" s="1">
        <v>110.2692</v>
      </c>
      <c r="AB5" s="1">
        <v>111.7455</v>
      </c>
      <c r="AC5" s="1">
        <v>117.9999</v>
      </c>
      <c r="AD5" s="1">
        <v>120.7441</v>
      </c>
      <c r="AE5" s="3">
        <f>AVERAGE(AA5:AD5)</f>
        <v>115.189675</v>
      </c>
      <c r="AF5" s="3">
        <f>AVERAGE(AB5:AE5)</f>
        <v>116.41979375</v>
      </c>
      <c r="AG5" s="21">
        <v>-0.008399999999994634</v>
      </c>
      <c r="AH5" s="22">
        <v>0.24042019529639885</v>
      </c>
      <c r="AI5" s="22">
        <v>0.15723521430281964</v>
      </c>
      <c r="AJ5" s="22">
        <v>1.0090686684676553</v>
      </c>
      <c r="AK5" s="22">
        <v>0.9884361939437363</v>
      </c>
      <c r="AL5" s="22">
        <v>1.0378409626883047</v>
      </c>
      <c r="AM5" s="22">
        <v>0.7387812815013856</v>
      </c>
      <c r="AN5" s="22">
        <v>0.6172762517497006</v>
      </c>
      <c r="AO5" s="22">
        <v>-0.6728930970531796</v>
      </c>
      <c r="AP5" s="22">
        <v>3.7794063154580426</v>
      </c>
      <c r="AQ5" s="22">
        <v>1.0355500301553537</v>
      </c>
      <c r="AR5" s="22">
        <v>1.9096133440389413</v>
      </c>
      <c r="AS5" s="22">
        <v>1.4435986743579503</v>
      </c>
      <c r="AT5" s="22">
        <v>-1.4213858578331549</v>
      </c>
      <c r="AU5" s="22">
        <v>0.1643487668916499</v>
      </c>
      <c r="AV5" s="22">
        <v>-0.6559587540002618</v>
      </c>
      <c r="AW5" s="22">
        <v>1.3272404721037316</v>
      </c>
      <c r="AX5" s="22">
        <v>-1.806758556120984</v>
      </c>
      <c r="AY5" s="22">
        <v>1.3573866530128886</v>
      </c>
      <c r="AZ5" s="22">
        <v>5.606557435574289</v>
      </c>
      <c r="BA5" s="22">
        <v>2.386803869999392</v>
      </c>
      <c r="BB5" s="22">
        <v>1.4578645610640706</v>
      </c>
      <c r="BC5" s="22">
        <v>2.2130135221043705</v>
      </c>
      <c r="BD5" s="22">
        <v>0.5800369419723107</v>
      </c>
      <c r="BE5" s="22">
        <v>-0.4076246530320681</v>
      </c>
      <c r="BF5" s="22">
        <v>-3.6046046236825577</v>
      </c>
      <c r="BG5" s="22">
        <v>-2.8792911460775237</v>
      </c>
      <c r="BH5" s="22">
        <v>-2.493751311747538</v>
      </c>
      <c r="BI5" s="22">
        <v>-2.779530171099632</v>
      </c>
      <c r="BJ5" s="22">
        <v>-0.8078659171927466</v>
      </c>
      <c r="BK5" s="22">
        <v>0.5249996573109424</v>
      </c>
      <c r="BL5" s="22">
        <v>0.4431901158422248</v>
      </c>
      <c r="BM5" s="22">
        <v>1.4842735666801805</v>
      </c>
      <c r="BN5" s="22">
        <v>2.7221943004757927</v>
      </c>
      <c r="BO5" s="22">
        <v>1.4026000000000067</v>
      </c>
      <c r="BP5" s="22">
        <v>2.4135027342296675</v>
      </c>
      <c r="BQ5" s="22">
        <v>3.228210551520467</v>
      </c>
      <c r="BR5" s="22">
        <v>3.8275877182497005</v>
      </c>
      <c r="BS5" s="22">
        <v>3.4248628733385487</v>
      </c>
      <c r="BT5" s="22">
        <v>1.7234526863460609</v>
      </c>
      <c r="BU5" s="22">
        <v>4.483621458677455</v>
      </c>
      <c r="BV5" s="22">
        <v>4.7914222202181405</v>
      </c>
      <c r="BW5" s="22">
        <v>6.137372408236431</v>
      </c>
      <c r="BX5" s="22">
        <v>8.398979358700892</v>
      </c>
      <c r="BY5" s="22">
        <v>2.966682302309725</v>
      </c>
      <c r="BZ5" s="22">
        <v>2.0788294260788223</v>
      </c>
      <c r="CA5" s="22">
        <v>-0.4910026828109314</v>
      </c>
      <c r="CB5" s="22">
        <v>-0.6051418516422393</v>
      </c>
      <c r="CC5" s="22">
        <v>-0.9937054870097217</v>
      </c>
      <c r="CD5" s="1">
        <v>0.18553904233241442</v>
      </c>
      <c r="CE5" s="1">
        <v>6.5011021334314885</v>
      </c>
      <c r="CF5" s="1">
        <v>7.614767808430291</v>
      </c>
      <c r="CG5" s="1">
        <v>11.192627685259968</v>
      </c>
      <c r="CH5" s="1">
        <v>12.131280535674257</v>
      </c>
    </row>
    <row r="6" spans="3:86" s="20" customFormat="1" ht="15.75">
      <c r="C6" s="1"/>
      <c r="D6" s="1"/>
      <c r="E6" s="1"/>
      <c r="F6" s="3"/>
      <c r="G6" s="1"/>
      <c r="H6" s="1"/>
      <c r="I6" s="1"/>
      <c r="J6" s="1"/>
      <c r="K6" s="3"/>
      <c r="L6" s="1"/>
      <c r="M6" s="1"/>
      <c r="N6" s="1"/>
      <c r="O6" s="1"/>
      <c r="P6" s="3"/>
      <c r="Q6" s="1"/>
      <c r="R6" s="1"/>
      <c r="S6" s="1"/>
      <c r="T6" s="1"/>
      <c r="U6" s="3"/>
      <c r="V6" s="1"/>
      <c r="W6" s="1"/>
      <c r="X6" s="1"/>
      <c r="Y6" s="1"/>
      <c r="Z6" s="3"/>
      <c r="AA6" s="1"/>
      <c r="AB6" s="1"/>
      <c r="AC6" s="1"/>
      <c r="AD6" s="1"/>
      <c r="AE6" s="3"/>
      <c r="AF6" s="3"/>
      <c r="CH6" s="1"/>
    </row>
    <row r="7" spans="1:86" s="20" customFormat="1" ht="15.75">
      <c r="A7" s="23" t="s">
        <v>31</v>
      </c>
      <c r="B7" s="20" t="s">
        <v>26</v>
      </c>
      <c r="C7" s="1">
        <v>66.1</v>
      </c>
      <c r="D7" s="1">
        <v>100</v>
      </c>
      <c r="E7" s="1">
        <v>99.8</v>
      </c>
      <c r="F7" s="3">
        <f aca="true" t="shared" si="0" ref="F7:F38">AVERAGE(D7:E7)</f>
        <v>99.9</v>
      </c>
      <c r="G7" s="1">
        <v>99.7</v>
      </c>
      <c r="H7" s="1">
        <v>100.6</v>
      </c>
      <c r="I7" s="1">
        <v>100.8</v>
      </c>
      <c r="J7" s="1">
        <v>101.1</v>
      </c>
      <c r="K7" s="3">
        <f aca="true" t="shared" si="1" ref="K7:K70">AVERAGE(G7:J7)</f>
        <v>100.55000000000001</v>
      </c>
      <c r="L7" s="1">
        <v>104.5</v>
      </c>
      <c r="M7" s="1">
        <v>104.9</v>
      </c>
      <c r="N7" s="1">
        <v>105.1</v>
      </c>
      <c r="O7" s="1">
        <v>105.7</v>
      </c>
      <c r="P7" s="3">
        <f>AVERAGE(L7:O7)</f>
        <v>105.05</v>
      </c>
      <c r="Q7" s="1">
        <v>105.9</v>
      </c>
      <c r="R7" s="1">
        <v>106.3</v>
      </c>
      <c r="S7" s="1">
        <v>107.7</v>
      </c>
      <c r="T7" s="1">
        <v>109</v>
      </c>
      <c r="U7" s="3">
        <f>AVERAGE(Q7:T7)</f>
        <v>107.225</v>
      </c>
      <c r="V7" s="1">
        <v>110</v>
      </c>
      <c r="W7" s="1">
        <v>112.7</v>
      </c>
      <c r="X7" s="1">
        <v>113.5</v>
      </c>
      <c r="Y7" s="1">
        <v>114.4</v>
      </c>
      <c r="Z7" s="3">
        <f>AVERAGE(V7:Y7)</f>
        <v>112.65</v>
      </c>
      <c r="AA7" s="1">
        <v>114.9973</v>
      </c>
      <c r="AB7" s="1">
        <v>116.0869</v>
      </c>
      <c r="AC7" s="1">
        <v>117.3045</v>
      </c>
      <c r="AD7" s="1">
        <v>119.3159</v>
      </c>
      <c r="AE7" s="3">
        <f>AVERAGE(AA7:AD7)</f>
        <v>116.92615</v>
      </c>
      <c r="AF7" s="3">
        <f>AVERAGE(AB7:AE7)</f>
        <v>117.40836250000001</v>
      </c>
      <c r="AG7" s="21">
        <v>-0.24420000000000638</v>
      </c>
      <c r="AH7" s="22">
        <v>-0.05222753965182557</v>
      </c>
      <c r="AI7" s="22">
        <v>0.9391827986323539</v>
      </c>
      <c r="AJ7" s="22">
        <v>0.1914743725413648</v>
      </c>
      <c r="AK7" s="22">
        <v>0.2185796685205587</v>
      </c>
      <c r="AL7" s="22">
        <v>3.381189314143436</v>
      </c>
      <c r="AM7" s="22">
        <v>0.373312912797933</v>
      </c>
      <c r="AN7" s="22">
        <v>0.21934007247759296</v>
      </c>
      <c r="AO7" s="22">
        <v>0.5614235417261427</v>
      </c>
      <c r="AP7" s="22">
        <v>0.17032551097652593</v>
      </c>
      <c r="AQ7" s="22">
        <v>0.4439826185528045</v>
      </c>
      <c r="AR7" s="22">
        <v>1.2508229098090833</v>
      </c>
      <c r="AS7" s="22">
        <v>1.2446591120193233</v>
      </c>
      <c r="AT7" s="22">
        <v>0.8899082568807328</v>
      </c>
      <c r="AU7" s="22">
        <v>2.4470310084568543</v>
      </c>
      <c r="AV7" s="22">
        <v>0.7718731415485443</v>
      </c>
      <c r="AW7" s="22">
        <v>0.7696603382700247</v>
      </c>
      <c r="AX7" s="22">
        <v>0.5182492981039193</v>
      </c>
      <c r="AY7" s="28">
        <v>0.9475005065336354</v>
      </c>
      <c r="AZ7" s="28">
        <v>1.0488694245431693</v>
      </c>
      <c r="BA7" s="28">
        <v>1.7146827274315946</v>
      </c>
      <c r="BB7" s="28">
        <v>1.06247365187708</v>
      </c>
      <c r="BC7" s="28">
        <v>3.884110277019427</v>
      </c>
      <c r="BD7" s="22">
        <v>2.412976392846513</v>
      </c>
      <c r="BE7" s="22">
        <v>2.8568783002171227</v>
      </c>
      <c r="BF7" s="22">
        <v>1.1790182868142587</v>
      </c>
      <c r="BG7" s="22">
        <v>1.5415283460199882</v>
      </c>
      <c r="BH7" s="22">
        <v>0.8335117913657175</v>
      </c>
      <c r="BI7" s="22">
        <v>0.2930487972443335</v>
      </c>
      <c r="BJ7" s="22">
        <v>-0.12592870424310976</v>
      </c>
      <c r="BK7" s="22">
        <v>0.34996532802223934</v>
      </c>
      <c r="BL7" s="22">
        <v>-0.1585105757851276</v>
      </c>
      <c r="BM7" s="22">
        <v>-0.4818824495513212</v>
      </c>
      <c r="BN7" s="22">
        <v>1.9409703853418958</v>
      </c>
      <c r="BO7" s="22">
        <v>0.832800000000006</v>
      </c>
      <c r="BP7" s="22">
        <v>1.3005760066081475</v>
      </c>
      <c r="BQ7" s="22">
        <v>4.780464516361982</v>
      </c>
      <c r="BR7" s="22">
        <v>4.193060221522033</v>
      </c>
      <c r="BS7" s="22">
        <v>4.222038860370829</v>
      </c>
      <c r="BT7" s="22">
        <v>4.5785784121631</v>
      </c>
      <c r="BU7" s="22">
        <v>1.3305255097157085</v>
      </c>
      <c r="BV7" s="22">
        <v>1.4018691588785037</v>
      </c>
      <c r="BW7" s="22">
        <v>2.4455228851460586</v>
      </c>
      <c r="BX7" s="22">
        <v>3.1415594246782677</v>
      </c>
      <c r="BY7" s="22">
        <v>3.882486302663895</v>
      </c>
      <c r="BZ7" s="22">
        <v>5.954105144361895</v>
      </c>
      <c r="CA7" s="22">
        <v>5.452907300761667</v>
      </c>
      <c r="CB7" s="22">
        <v>4.958165137614675</v>
      </c>
      <c r="CC7" s="22">
        <v>4.571519505319629</v>
      </c>
      <c r="CD7" s="1">
        <v>3.0408925892722403</v>
      </c>
      <c r="CE7" s="1">
        <v>3.3241258303928607</v>
      </c>
      <c r="CF7" s="1">
        <v>4.293104111380335</v>
      </c>
      <c r="CG7" s="1">
        <v>4.857766225815744</v>
      </c>
      <c r="CH7" s="1">
        <v>7.908127445904752</v>
      </c>
    </row>
    <row r="8" spans="1:86" ht="15">
      <c r="A8" s="12"/>
      <c r="B8" s="24" t="s">
        <v>15</v>
      </c>
      <c r="C8" s="2">
        <v>8.6</v>
      </c>
      <c r="D8" s="2">
        <v>100</v>
      </c>
      <c r="E8" s="2">
        <v>99.5</v>
      </c>
      <c r="F8" s="4">
        <f t="shared" si="0"/>
        <v>99.75</v>
      </c>
      <c r="G8" s="2">
        <v>100.1</v>
      </c>
      <c r="H8" s="2">
        <v>99.8</v>
      </c>
      <c r="I8" s="2">
        <v>99.8</v>
      </c>
      <c r="J8" s="2">
        <v>99.1</v>
      </c>
      <c r="K8" s="4">
        <f t="shared" si="1"/>
        <v>99.69999999999999</v>
      </c>
      <c r="L8" s="2">
        <v>105.1</v>
      </c>
      <c r="M8" s="2">
        <v>108.4</v>
      </c>
      <c r="N8" s="2">
        <v>107.9</v>
      </c>
      <c r="O8" s="2">
        <v>108.3</v>
      </c>
      <c r="P8" s="4">
        <f aca="true" t="shared" si="2" ref="P8:P71">AVERAGE(L8:O8)</f>
        <v>107.425</v>
      </c>
      <c r="Q8" s="2">
        <v>109.4</v>
      </c>
      <c r="R8" s="2">
        <v>107.1</v>
      </c>
      <c r="S8" s="2">
        <v>109.7</v>
      </c>
      <c r="T8" s="2">
        <v>110</v>
      </c>
      <c r="U8" s="4">
        <f aca="true" t="shared" si="3" ref="U8:U71">AVERAGE(Q8:T8)</f>
        <v>109.05</v>
      </c>
      <c r="V8" s="2">
        <v>110.5</v>
      </c>
      <c r="W8" s="2">
        <v>110.7</v>
      </c>
      <c r="X8" s="2">
        <v>111.3</v>
      </c>
      <c r="Y8" s="2">
        <v>111.7</v>
      </c>
      <c r="Z8" s="4">
        <f aca="true" t="shared" si="4" ref="Z8:Z71">AVERAGE(V8:Y8)</f>
        <v>111.05</v>
      </c>
      <c r="AA8" s="2">
        <v>111.0081</v>
      </c>
      <c r="AB8" s="2">
        <v>110.2902</v>
      </c>
      <c r="AC8" s="2">
        <v>110.5347</v>
      </c>
      <c r="AD8" s="2">
        <v>110.9764</v>
      </c>
      <c r="AE8" s="4">
        <f aca="true" t="shared" si="5" ref="AE8:AF71">AVERAGE(AA8:AD8)</f>
        <v>110.70235</v>
      </c>
      <c r="AF8" s="4">
        <f t="shared" si="5"/>
        <v>110.6259125</v>
      </c>
      <c r="AG8" s="25">
        <v>-0.46210092420184085</v>
      </c>
      <c r="AH8" s="26">
        <v>0.5383889722185645</v>
      </c>
      <c r="AI8" s="26">
        <v>-0.24561922425095395</v>
      </c>
      <c r="AJ8" s="26">
        <v>0.015126047053029204</v>
      </c>
      <c r="AK8" s="26">
        <v>-0.7319498932823487</v>
      </c>
      <c r="AL8" s="26">
        <v>6.007238268586787</v>
      </c>
      <c r="AM8" s="26">
        <v>3.1379323472864615</v>
      </c>
      <c r="AN8" s="26">
        <v>-0.4653806791807903</v>
      </c>
      <c r="AO8" s="26">
        <v>0.4517025068005717</v>
      </c>
      <c r="AP8" s="26">
        <v>0.9909936518074557</v>
      </c>
      <c r="AQ8" s="26">
        <v>-2.122564990700931</v>
      </c>
      <c r="AR8" s="26">
        <v>2.3891425530126913</v>
      </c>
      <c r="AS8" s="26">
        <v>0.27103014252793395</v>
      </c>
      <c r="AT8" s="26">
        <v>0.503306415747103</v>
      </c>
      <c r="AU8" s="26">
        <v>0.19166328073604028</v>
      </c>
      <c r="AV8" s="26">
        <v>0.4920604670780975</v>
      </c>
      <c r="AW8" s="26">
        <v>0.38161867073390865</v>
      </c>
      <c r="AX8" s="26">
        <v>-0.6083044208170127</v>
      </c>
      <c r="AY8" s="29">
        <v>-0.6467095644371899</v>
      </c>
      <c r="AZ8" s="29">
        <v>0.22168787435329898</v>
      </c>
      <c r="BA8" s="29">
        <v>0.3996030205899118</v>
      </c>
      <c r="BB8" s="29">
        <v>2.536755562443911</v>
      </c>
      <c r="BC8" s="29">
        <v>4.804660449453206</v>
      </c>
      <c r="BD8" s="26">
        <v>4.554038325434121</v>
      </c>
      <c r="BE8" s="26">
        <v>5.296145671904258</v>
      </c>
      <c r="BF8" s="26">
        <v>1.3350245836885208</v>
      </c>
      <c r="BG8" s="26">
        <v>1.053288620174776</v>
      </c>
      <c r="BH8" s="26">
        <v>-0.4715952109025071</v>
      </c>
      <c r="BI8" s="26">
        <v>-0.8177218215865175</v>
      </c>
      <c r="BJ8" s="26">
        <v>2.4697877905113628</v>
      </c>
      <c r="BK8" s="26">
        <v>1.1710541542625292</v>
      </c>
      <c r="BL8" s="26">
        <v>0.5044802607191842</v>
      </c>
      <c r="BM8" s="26">
        <v>0.742291375830735</v>
      </c>
      <c r="BN8" s="26">
        <v>-0.9733406544948959</v>
      </c>
      <c r="BO8" s="26">
        <v>-0.15690031380062075</v>
      </c>
      <c r="BP8" s="26">
        <v>-0.4275766870241154</v>
      </c>
      <c r="BQ8" s="26">
        <v>4.988728295974167</v>
      </c>
      <c r="BR8" s="26">
        <v>8.549822794852737</v>
      </c>
      <c r="BS8" s="26">
        <v>8.028312478904354</v>
      </c>
      <c r="BT8" s="26">
        <v>9.316420497598173</v>
      </c>
      <c r="BU8" s="26">
        <v>4.143585936458984</v>
      </c>
      <c r="BV8" s="26">
        <v>-1.168204247025506</v>
      </c>
      <c r="BW8" s="26">
        <v>1.6661629207128597</v>
      </c>
      <c r="BX8" s="26">
        <v>1.483306228760139</v>
      </c>
      <c r="BY8" s="26">
        <v>0.9932416068433841</v>
      </c>
      <c r="BZ8" s="26">
        <v>3.3811404614508462</v>
      </c>
      <c r="CA8" s="26">
        <v>1.4656784827418967</v>
      </c>
      <c r="CB8" s="26">
        <v>1.5775845839445801</v>
      </c>
      <c r="CC8" s="26">
        <v>0.4540917576644978</v>
      </c>
      <c r="CD8" s="2">
        <v>-0.38647700782438293</v>
      </c>
      <c r="CE8" s="2">
        <v>-0.6544859068027178</v>
      </c>
      <c r="CF8" s="2">
        <v>-0.6366871852266385</v>
      </c>
      <c r="CG8" s="2">
        <v>2.5074746797756235</v>
      </c>
      <c r="CH8" s="2">
        <v>8.131910178782881</v>
      </c>
    </row>
    <row r="9" spans="1:86" ht="15">
      <c r="A9" s="12"/>
      <c r="B9" s="24" t="s">
        <v>16</v>
      </c>
      <c r="C9" s="2">
        <v>8.9</v>
      </c>
      <c r="D9" s="2">
        <v>100</v>
      </c>
      <c r="E9" s="2">
        <v>98.7</v>
      </c>
      <c r="F9" s="4">
        <f t="shared" si="0"/>
        <v>99.35</v>
      </c>
      <c r="G9" s="2">
        <v>97.3</v>
      </c>
      <c r="H9" s="2">
        <v>99.5</v>
      </c>
      <c r="I9" s="2">
        <v>99.4</v>
      </c>
      <c r="J9" s="2">
        <v>98.9</v>
      </c>
      <c r="K9" s="4">
        <f t="shared" si="1"/>
        <v>98.775</v>
      </c>
      <c r="L9" s="2">
        <v>97.5</v>
      </c>
      <c r="M9" s="2">
        <v>99.4</v>
      </c>
      <c r="N9" s="2">
        <v>101.9</v>
      </c>
      <c r="O9" s="2">
        <v>99.7</v>
      </c>
      <c r="P9" s="4">
        <f t="shared" si="2"/>
        <v>99.625</v>
      </c>
      <c r="Q9" s="2">
        <v>100.3</v>
      </c>
      <c r="R9" s="2">
        <v>101.6</v>
      </c>
      <c r="S9" s="2">
        <v>105</v>
      </c>
      <c r="T9" s="2">
        <v>105.3</v>
      </c>
      <c r="U9" s="4">
        <f t="shared" si="3"/>
        <v>103.05</v>
      </c>
      <c r="V9" s="2">
        <v>101.3</v>
      </c>
      <c r="W9" s="2">
        <v>105.9</v>
      </c>
      <c r="X9" s="2">
        <v>108</v>
      </c>
      <c r="Y9" s="2">
        <v>108</v>
      </c>
      <c r="Z9" s="4">
        <f t="shared" si="4"/>
        <v>105.8</v>
      </c>
      <c r="AA9" s="2">
        <v>110.2161</v>
      </c>
      <c r="AB9" s="2">
        <v>115.8856</v>
      </c>
      <c r="AC9" s="2">
        <v>120.2685</v>
      </c>
      <c r="AD9" s="2">
        <v>122.8799</v>
      </c>
      <c r="AE9" s="4">
        <f t="shared" si="5"/>
        <v>117.31252500000001</v>
      </c>
      <c r="AF9" s="4">
        <f t="shared" si="5"/>
        <v>119.08663125</v>
      </c>
      <c r="AG9" s="25">
        <v>-1.3403013403013395</v>
      </c>
      <c r="AH9" s="26">
        <v>-1.3654018463484523</v>
      </c>
      <c r="AI9" s="26">
        <v>2.2151316634553697</v>
      </c>
      <c r="AJ9" s="26">
        <v>-0.0273454504509563</v>
      </c>
      <c r="AK9" s="26">
        <v>-0.5695845472034159</v>
      </c>
      <c r="AL9" s="26">
        <v>-1.342408811169709</v>
      </c>
      <c r="AM9" s="26">
        <v>1.9293224203257404</v>
      </c>
      <c r="AN9" s="26">
        <v>2.4360047149127224</v>
      </c>
      <c r="AO9" s="26">
        <v>-2.1142587281654635</v>
      </c>
      <c r="AP9" s="26">
        <v>0.5787483989131147</v>
      </c>
      <c r="AQ9" s="26">
        <v>1.364848032757949</v>
      </c>
      <c r="AR9" s="26">
        <v>3.3122629582806518</v>
      </c>
      <c r="AS9" s="26">
        <v>0.24369061291188562</v>
      </c>
      <c r="AT9" s="26">
        <v>-3.7900140691067645</v>
      </c>
      <c r="AU9" s="26">
        <v>4.550907663673207</v>
      </c>
      <c r="AV9" s="26">
        <v>1.9820466447247338</v>
      </c>
      <c r="AW9" s="26">
        <v>0.059730960640533834</v>
      </c>
      <c r="AX9" s="26">
        <v>2.0059473182000347</v>
      </c>
      <c r="AY9" s="29">
        <v>5.143985316119877</v>
      </c>
      <c r="AZ9" s="29">
        <v>3.7820919941735696</v>
      </c>
      <c r="BA9" s="29">
        <v>2.171308364201768</v>
      </c>
      <c r="BB9" s="29">
        <v>2.0498877359112337</v>
      </c>
      <c r="BC9" s="29">
        <v>9.869312943983518</v>
      </c>
      <c r="BD9" s="26">
        <v>4.8359658618946995</v>
      </c>
      <c r="BE9" s="26">
        <v>5.755502630188028</v>
      </c>
      <c r="BF9" s="26">
        <v>6.2567445307986675</v>
      </c>
      <c r="BG9" s="26">
        <v>6.1412711236993855</v>
      </c>
      <c r="BH9" s="26">
        <v>6.018334755280584</v>
      </c>
      <c r="BI9" s="26">
        <v>3.3404062423070062</v>
      </c>
      <c r="BJ9" s="26">
        <v>-0.6727318290597375</v>
      </c>
      <c r="BK9" s="26">
        <v>-1.364658852565429</v>
      </c>
      <c r="BL9" s="26">
        <v>-3.5373486002818804</v>
      </c>
      <c r="BM9" s="26">
        <v>-4.528233653428891</v>
      </c>
      <c r="BN9" s="26">
        <v>0.029076682210145952</v>
      </c>
      <c r="BO9" s="26">
        <v>-0.5590005590005566</v>
      </c>
      <c r="BP9" s="26">
        <v>0.2178196546509413</v>
      </c>
      <c r="BQ9" s="26">
        <v>0.24118175979448037</v>
      </c>
      <c r="BR9" s="26">
        <v>-0.03910801553464112</v>
      </c>
      <c r="BS9" s="26">
        <v>2.423952317406616</v>
      </c>
      <c r="BT9" s="26">
        <v>0.8327728585226793</v>
      </c>
      <c r="BU9" s="26">
        <v>2.7962873357718094</v>
      </c>
      <c r="BV9" s="26">
        <v>2.2270117832588503</v>
      </c>
      <c r="BW9" s="26">
        <v>3.101482258940242</v>
      </c>
      <c r="BX9" s="26">
        <v>5.585072504034678</v>
      </c>
      <c r="BY9" s="26">
        <v>0.9988541499418062</v>
      </c>
      <c r="BZ9" s="26">
        <v>4.173410006542465</v>
      </c>
      <c r="CA9" s="26">
        <v>2.832105833528556</v>
      </c>
      <c r="CB9" s="26">
        <v>2.6433961170785296</v>
      </c>
      <c r="CC9" s="26">
        <v>8.82692431116794</v>
      </c>
      <c r="CD9" s="2">
        <v>9.444258184548406</v>
      </c>
      <c r="CE9" s="2">
        <v>11.376016120876944</v>
      </c>
      <c r="CF9" s="2">
        <v>13.72640300160947</v>
      </c>
      <c r="CG9" s="2">
        <v>13.775392161399285</v>
      </c>
      <c r="CH9" s="2">
        <v>18.88862809529398</v>
      </c>
    </row>
    <row r="10" spans="1:86" ht="15">
      <c r="A10" s="12"/>
      <c r="B10" s="24" t="s">
        <v>17</v>
      </c>
      <c r="C10" s="2">
        <v>3</v>
      </c>
      <c r="D10" s="2">
        <v>100</v>
      </c>
      <c r="E10" s="2">
        <v>104.1</v>
      </c>
      <c r="F10" s="4">
        <f t="shared" si="0"/>
        <v>102.05</v>
      </c>
      <c r="G10" s="2">
        <v>106</v>
      </c>
      <c r="H10" s="2">
        <v>105.4</v>
      </c>
      <c r="I10" s="2">
        <v>105.4</v>
      </c>
      <c r="J10" s="2">
        <v>106.7</v>
      </c>
      <c r="K10" s="4">
        <f t="shared" si="1"/>
        <v>105.875</v>
      </c>
      <c r="L10" s="2">
        <v>106.6</v>
      </c>
      <c r="M10" s="2">
        <v>109.9</v>
      </c>
      <c r="N10" s="2">
        <v>112.6</v>
      </c>
      <c r="O10" s="2">
        <v>112.7</v>
      </c>
      <c r="P10" s="4">
        <f t="shared" si="2"/>
        <v>110.45</v>
      </c>
      <c r="Q10" s="2">
        <v>111.4</v>
      </c>
      <c r="R10" s="2">
        <v>119.3</v>
      </c>
      <c r="S10" s="2">
        <v>119.6</v>
      </c>
      <c r="T10" s="2">
        <v>118.3</v>
      </c>
      <c r="U10" s="4">
        <f t="shared" si="3"/>
        <v>117.14999999999999</v>
      </c>
      <c r="V10" s="2">
        <v>121</v>
      </c>
      <c r="W10" s="2">
        <v>123</v>
      </c>
      <c r="X10" s="2">
        <v>122.9</v>
      </c>
      <c r="Y10" s="2">
        <v>119.6</v>
      </c>
      <c r="Z10" s="4">
        <f t="shared" si="4"/>
        <v>121.625</v>
      </c>
      <c r="AA10" s="2">
        <v>119.852</v>
      </c>
      <c r="AB10" s="2">
        <v>120.8824</v>
      </c>
      <c r="AC10" s="2">
        <v>127.5466</v>
      </c>
      <c r="AD10" s="2">
        <v>129.6267</v>
      </c>
      <c r="AE10" s="4">
        <f t="shared" si="5"/>
        <v>124.476925</v>
      </c>
      <c r="AF10" s="4">
        <f t="shared" si="5"/>
        <v>125.63315625</v>
      </c>
      <c r="AG10" s="25">
        <v>4.1243371190340765</v>
      </c>
      <c r="AH10" s="26">
        <v>1.8078549106156634</v>
      </c>
      <c r="AI10" s="26">
        <v>-0.554497961432287</v>
      </c>
      <c r="AJ10" s="26">
        <v>0</v>
      </c>
      <c r="AK10" s="26">
        <v>1.237834145971266</v>
      </c>
      <c r="AL10" s="26">
        <v>-0.1197493696291925</v>
      </c>
      <c r="AM10" s="26">
        <v>3.105208400761388</v>
      </c>
      <c r="AN10" s="26">
        <v>2.430642436065288</v>
      </c>
      <c r="AO10" s="26">
        <v>0.0946023370774639</v>
      </c>
      <c r="AP10" s="26">
        <v>-1.116583690530073</v>
      </c>
      <c r="AQ10" s="26">
        <v>7.059200465246507</v>
      </c>
      <c r="AR10" s="26">
        <v>0.2973413641488704</v>
      </c>
      <c r="AS10" s="26">
        <v>-1.1407896012543801</v>
      </c>
      <c r="AT10" s="26">
        <v>2.2716377959812486</v>
      </c>
      <c r="AU10" s="26">
        <v>1.6611114417792585</v>
      </c>
      <c r="AV10" s="26">
        <v>-0.08513814823308519</v>
      </c>
      <c r="AW10" s="26">
        <v>-2.687758551792554</v>
      </c>
      <c r="AX10" s="26">
        <v>0.23634809575025229</v>
      </c>
      <c r="AY10" s="29">
        <v>0.8597269966291762</v>
      </c>
      <c r="AZ10" s="29">
        <v>5.512961357484625</v>
      </c>
      <c r="BA10" s="29">
        <v>1.6308549189080708</v>
      </c>
      <c r="BB10" s="29">
        <v>2.4349150290796473</v>
      </c>
      <c r="BC10" s="29">
        <v>4.045849242749465</v>
      </c>
      <c r="BD10" s="26">
        <v>2.3759919090058075</v>
      </c>
      <c r="BE10" s="26">
        <v>5.108065297359578</v>
      </c>
      <c r="BF10" s="26">
        <v>-2.7312265952434167</v>
      </c>
      <c r="BG10" s="26">
        <v>-0.7487628592391324</v>
      </c>
      <c r="BH10" s="26">
        <v>2.2218984366494006</v>
      </c>
      <c r="BI10" s="26">
        <v>-0.27501525700264684</v>
      </c>
      <c r="BJ10" s="26">
        <v>7.497127705175881</v>
      </c>
      <c r="BK10" s="26">
        <v>5.631302549176746</v>
      </c>
      <c r="BL10" s="26">
        <v>9.533166064724114</v>
      </c>
      <c r="BM10" s="26">
        <v>11.142822816232323</v>
      </c>
      <c r="BN10" s="26">
        <v>4.950444420726511</v>
      </c>
      <c r="BO10" s="26">
        <v>5.418948770538943</v>
      </c>
      <c r="BP10" s="26">
        <v>2.4965569699030112</v>
      </c>
      <c r="BQ10" s="26">
        <v>0.5559129783464759</v>
      </c>
      <c r="BR10" s="26">
        <v>4.256483712458971</v>
      </c>
      <c r="BS10" s="26">
        <v>6.790586047923494</v>
      </c>
      <c r="BT10" s="26">
        <v>5.5846495925429425</v>
      </c>
      <c r="BU10" s="26">
        <v>4.530883689775611</v>
      </c>
      <c r="BV10" s="26">
        <v>8.539549120104517</v>
      </c>
      <c r="BW10" s="26">
        <v>6.279019155862908</v>
      </c>
      <c r="BX10" s="26">
        <v>4.967297640282908</v>
      </c>
      <c r="BY10" s="26">
        <v>8.563982165550218</v>
      </c>
      <c r="BZ10" s="26">
        <v>3.0900197417229456</v>
      </c>
      <c r="CA10" s="26">
        <v>2.696890472831333</v>
      </c>
      <c r="CB10" s="26">
        <v>1.0898687270830434</v>
      </c>
      <c r="CC10" s="26">
        <v>-0.9219027967911976</v>
      </c>
      <c r="CD10" s="2">
        <v>-1.7029255972274406</v>
      </c>
      <c r="CE10" s="2">
        <v>3.8045313859393417</v>
      </c>
      <c r="CF10" s="2">
        <v>8.41126575863055</v>
      </c>
      <c r="CG10" s="2">
        <v>10.789139939258405</v>
      </c>
      <c r="CH10" s="2">
        <v>14.288928743969349</v>
      </c>
    </row>
    <row r="11" spans="1:86" ht="15">
      <c r="A11" s="12"/>
      <c r="B11" s="24" t="s">
        <v>18</v>
      </c>
      <c r="C11" s="2">
        <v>7.2</v>
      </c>
      <c r="D11" s="2">
        <v>100</v>
      </c>
      <c r="E11" s="2">
        <v>101.2</v>
      </c>
      <c r="F11" s="4">
        <f t="shared" si="0"/>
        <v>100.6</v>
      </c>
      <c r="G11" s="2">
        <v>101.6</v>
      </c>
      <c r="H11" s="2">
        <v>101</v>
      </c>
      <c r="I11" s="2">
        <v>101.1</v>
      </c>
      <c r="J11" s="2">
        <v>108.5</v>
      </c>
      <c r="K11" s="4">
        <f t="shared" si="1"/>
        <v>103.05</v>
      </c>
      <c r="L11" s="2">
        <v>109.1</v>
      </c>
      <c r="M11" s="2">
        <v>108.9</v>
      </c>
      <c r="N11" s="2">
        <v>109.3</v>
      </c>
      <c r="O11" s="2">
        <v>108.1</v>
      </c>
      <c r="P11" s="4">
        <f t="shared" si="2"/>
        <v>108.85</v>
      </c>
      <c r="Q11" s="2">
        <v>108.5</v>
      </c>
      <c r="R11" s="2">
        <v>108.4</v>
      </c>
      <c r="S11" s="2">
        <v>107.4</v>
      </c>
      <c r="T11" s="2">
        <v>108</v>
      </c>
      <c r="U11" s="4">
        <f t="shared" si="3"/>
        <v>108.075</v>
      </c>
      <c r="V11" s="2">
        <v>109.3</v>
      </c>
      <c r="W11" s="2">
        <v>122.4</v>
      </c>
      <c r="X11" s="2">
        <v>120.8</v>
      </c>
      <c r="Y11" s="2">
        <v>116.1</v>
      </c>
      <c r="Z11" s="4">
        <f t="shared" si="4"/>
        <v>117.15</v>
      </c>
      <c r="AA11" s="2">
        <v>121.9105</v>
      </c>
      <c r="AB11" s="2">
        <v>130.0923</v>
      </c>
      <c r="AC11" s="2">
        <v>128.2473</v>
      </c>
      <c r="AD11" s="2">
        <v>126.654</v>
      </c>
      <c r="AE11" s="4">
        <f t="shared" si="5"/>
        <v>126.72602499999999</v>
      </c>
      <c r="AF11" s="4">
        <f t="shared" si="5"/>
        <v>127.92990625</v>
      </c>
      <c r="AG11" s="25">
        <v>1.2119157549048136</v>
      </c>
      <c r="AH11" s="26">
        <v>0.3358343888881205</v>
      </c>
      <c r="AI11" s="26">
        <v>-0.5614940349875184</v>
      </c>
      <c r="AJ11" s="26">
        <v>0.09982145032249524</v>
      </c>
      <c r="AK11" s="26">
        <v>7.3469718869303815</v>
      </c>
      <c r="AL11" s="26">
        <v>0.5710204363753708</v>
      </c>
      <c r="AM11" s="26">
        <v>-0.20407396512873818</v>
      </c>
      <c r="AN11" s="26">
        <v>0.3672027943774562</v>
      </c>
      <c r="AO11" s="26">
        <v>-1.1385645395469366</v>
      </c>
      <c r="AP11" s="26">
        <v>0.38589743827029255</v>
      </c>
      <c r="AQ11" s="26">
        <v>-0.0594597185757649</v>
      </c>
      <c r="AR11" s="26">
        <v>-0.9497077361148154</v>
      </c>
      <c r="AS11" s="26">
        <v>0.5884560548393751</v>
      </c>
      <c r="AT11" s="26">
        <v>1.2145580319697469</v>
      </c>
      <c r="AU11" s="26">
        <v>11.972028739601104</v>
      </c>
      <c r="AV11" s="26">
        <v>-1.3480363125137325</v>
      </c>
      <c r="AW11" s="26">
        <v>-3.9025412185163</v>
      </c>
      <c r="AX11" s="26">
        <v>5.048168062592624</v>
      </c>
      <c r="AY11" s="29">
        <v>6.711316908715817</v>
      </c>
      <c r="AZ11" s="29">
        <v>-1.4182238303112473</v>
      </c>
      <c r="BA11" s="29">
        <v>-1.2423653363462617</v>
      </c>
      <c r="BB11" s="29">
        <v>-1.9059800716913808</v>
      </c>
      <c r="BC11" s="29">
        <v>6.288312942691579</v>
      </c>
      <c r="BD11" s="26">
        <v>4.399245008513397</v>
      </c>
      <c r="BE11" s="26">
        <v>7.7656632442226385</v>
      </c>
      <c r="BF11" s="26">
        <v>-0.4728362763789342</v>
      </c>
      <c r="BG11" s="26">
        <v>-0.661601978388834</v>
      </c>
      <c r="BH11" s="26">
        <v>-1.0452597218165638</v>
      </c>
      <c r="BI11" s="26">
        <v>-8.530082063160375</v>
      </c>
      <c r="BJ11" s="26">
        <v>-2.845893133603905</v>
      </c>
      <c r="BK11" s="26">
        <v>-6.577804247902377</v>
      </c>
      <c r="BL11" s="26">
        <v>-4.7871084660180365</v>
      </c>
      <c r="BM11" s="26">
        <v>-0.2943920378314369</v>
      </c>
      <c r="BN11" s="26">
        <v>0.6353322713518089</v>
      </c>
      <c r="BO11" s="26">
        <v>1.0824140713829349</v>
      </c>
      <c r="BP11" s="26">
        <v>7.209620336209838</v>
      </c>
      <c r="BQ11" s="26">
        <v>7.460918459288727</v>
      </c>
      <c r="BR11" s="26">
        <v>7.847174151789998</v>
      </c>
      <c r="BS11" s="26">
        <v>8.135249814258048</v>
      </c>
      <c r="BT11" s="26">
        <v>-0.4125982074971754</v>
      </c>
      <c r="BU11" s="26">
        <v>-0.5959106399785218</v>
      </c>
      <c r="BV11" s="26">
        <v>-0.45186420383381526</v>
      </c>
      <c r="BW11" s="26">
        <v>-1.7580278177528224</v>
      </c>
      <c r="BX11" s="26">
        <v>-0.041828691150635235</v>
      </c>
      <c r="BY11" s="26">
        <v>0.7833011298268373</v>
      </c>
      <c r="BZ11" s="26">
        <v>12.916246588256122</v>
      </c>
      <c r="CA11" s="26">
        <v>12.462156380869542</v>
      </c>
      <c r="CB11" s="26">
        <v>7.441031119867134</v>
      </c>
      <c r="CC11" s="26">
        <v>11.51047550227987</v>
      </c>
      <c r="CD11" s="2">
        <v>6.271448538619826</v>
      </c>
      <c r="CE11" s="2">
        <v>6.195840016428614</v>
      </c>
      <c r="CF11" s="2">
        <v>9.13555992141453</v>
      </c>
      <c r="CG11" s="2">
        <v>1.910828025477704</v>
      </c>
      <c r="CH11" s="2">
        <v>1.5068532111431792</v>
      </c>
    </row>
    <row r="12" spans="1:86" ht="15">
      <c r="A12" s="12"/>
      <c r="B12" s="24" t="s">
        <v>19</v>
      </c>
      <c r="C12" s="2">
        <v>1.7</v>
      </c>
      <c r="D12" s="2">
        <v>100</v>
      </c>
      <c r="E12" s="2">
        <v>100</v>
      </c>
      <c r="F12" s="4">
        <f t="shared" si="0"/>
        <v>100</v>
      </c>
      <c r="G12" s="2">
        <v>100</v>
      </c>
      <c r="H12" s="2">
        <v>100.3</v>
      </c>
      <c r="I12" s="2">
        <v>106.6</v>
      </c>
      <c r="J12" s="2">
        <v>105.7</v>
      </c>
      <c r="K12" s="4">
        <f t="shared" si="1"/>
        <v>103.14999999999999</v>
      </c>
      <c r="L12" s="2">
        <v>104.5</v>
      </c>
      <c r="M12" s="2">
        <v>104.9</v>
      </c>
      <c r="N12" s="2">
        <v>106.8</v>
      </c>
      <c r="O12" s="2">
        <v>106.8</v>
      </c>
      <c r="P12" s="4">
        <f t="shared" si="2"/>
        <v>105.75</v>
      </c>
      <c r="Q12" s="2">
        <v>108.8</v>
      </c>
      <c r="R12" s="2">
        <v>113</v>
      </c>
      <c r="S12" s="2">
        <v>116.5</v>
      </c>
      <c r="T12" s="2">
        <v>126.5</v>
      </c>
      <c r="U12" s="4">
        <f t="shared" si="3"/>
        <v>116.2</v>
      </c>
      <c r="V12" s="2">
        <v>121</v>
      </c>
      <c r="W12" s="2">
        <v>136.1</v>
      </c>
      <c r="X12" s="2">
        <v>135.7</v>
      </c>
      <c r="Y12" s="2">
        <v>135</v>
      </c>
      <c r="Z12" s="4">
        <f t="shared" si="4"/>
        <v>131.95</v>
      </c>
      <c r="AA12" s="2">
        <v>125.5735</v>
      </c>
      <c r="AB12" s="2">
        <v>125.5735</v>
      </c>
      <c r="AC12" s="2">
        <v>125.2458</v>
      </c>
      <c r="AD12" s="2">
        <v>122.5054</v>
      </c>
      <c r="AE12" s="4">
        <f t="shared" si="5"/>
        <v>124.72455</v>
      </c>
      <c r="AF12" s="4">
        <f t="shared" si="5"/>
        <v>124.51231250000001</v>
      </c>
      <c r="AG12" s="25">
        <v>0</v>
      </c>
      <c r="AH12" s="26">
        <v>0</v>
      </c>
      <c r="AI12" s="26">
        <v>0.31580663193926656</v>
      </c>
      <c r="AJ12" s="26">
        <v>6.2828905722747725</v>
      </c>
      <c r="AK12" s="26">
        <v>-0.8506204023212147</v>
      </c>
      <c r="AL12" s="26">
        <v>-1.118727379022119</v>
      </c>
      <c r="AM12" s="26">
        <v>0.4003757887929304</v>
      </c>
      <c r="AN12" s="26">
        <v>1.7835005474280314</v>
      </c>
      <c r="AO12" s="26">
        <v>0</v>
      </c>
      <c r="AP12" s="26">
        <v>1.8881825926584785</v>
      </c>
      <c r="AQ12" s="26">
        <v>3.8412663701291585</v>
      </c>
      <c r="AR12" s="26">
        <v>3.0859756933844777</v>
      </c>
      <c r="AS12" s="26">
        <v>8.55675562929767</v>
      </c>
      <c r="AT12" s="26">
        <v>-4.316012616340993</v>
      </c>
      <c r="AU12" s="26">
        <v>12.427156225312455</v>
      </c>
      <c r="AV12" s="26">
        <v>-0.28959770909102</v>
      </c>
      <c r="AW12" s="26">
        <v>-0.5192515229608782</v>
      </c>
      <c r="AX12" s="26">
        <v>-6.949783775612746</v>
      </c>
      <c r="AY12" s="29">
        <v>0</v>
      </c>
      <c r="AZ12" s="29">
        <v>-0.2609627031180886</v>
      </c>
      <c r="BA12" s="29">
        <v>-2.1880174824225707</v>
      </c>
      <c r="BB12" s="29">
        <v>-2.553928235000249</v>
      </c>
      <c r="BC12" s="29">
        <v>6.018511149998288</v>
      </c>
      <c r="BD12" s="26">
        <v>-1.2082309031285774</v>
      </c>
      <c r="BE12" s="26">
        <v>-3.5000035795592668</v>
      </c>
      <c r="BF12" s="26">
        <v>0.8667990740013322</v>
      </c>
      <c r="BG12" s="26">
        <v>0.7522755921703519</v>
      </c>
      <c r="BH12" s="26">
        <v>0.4209993368572373</v>
      </c>
      <c r="BI12" s="26">
        <v>-1.6917591308904034</v>
      </c>
      <c r="BJ12" s="26">
        <v>-0.8144263601699148</v>
      </c>
      <c r="BK12" s="26">
        <v>0.04265464794560027</v>
      </c>
      <c r="BL12" s="26">
        <v>-0.16312280187385308</v>
      </c>
      <c r="BM12" s="26">
        <v>3.109610689348764</v>
      </c>
      <c r="BN12" s="26">
        <v>0.12976220667008667</v>
      </c>
      <c r="BO12" s="26">
        <v>6.61853898931877</v>
      </c>
      <c r="BP12" s="26">
        <v>5.711619944018826</v>
      </c>
      <c r="BQ12" s="26">
        <v>4.52899510889728</v>
      </c>
      <c r="BR12" s="26">
        <v>4.617116106773059</v>
      </c>
      <c r="BS12" s="26">
        <v>0.18824513700062528</v>
      </c>
      <c r="BT12" s="26">
        <v>1.0477781540714362</v>
      </c>
      <c r="BU12" s="26">
        <v>4.120570035627233</v>
      </c>
      <c r="BV12" s="26">
        <v>7.688957961909676</v>
      </c>
      <c r="BW12" s="26">
        <v>9.067002443431296</v>
      </c>
      <c r="BX12" s="26">
        <v>18.399599314715832</v>
      </c>
      <c r="BY12" s="26">
        <v>11.189987678471505</v>
      </c>
      <c r="BZ12" s="26">
        <v>20.383490614036262</v>
      </c>
      <c r="CA12" s="26">
        <v>16.44150620460919</v>
      </c>
      <c r="CB12" s="26">
        <v>6.7062857938071225</v>
      </c>
      <c r="CC12" s="26">
        <v>3.769117875523497</v>
      </c>
      <c r="CD12" s="2">
        <v>-7.70102050116575</v>
      </c>
      <c r="CE12" s="2">
        <v>-7.674513920422714</v>
      </c>
      <c r="CF12" s="2">
        <v>-9.22325205035258</v>
      </c>
      <c r="CG12" s="2">
        <v>-4.934799141538618</v>
      </c>
      <c r="CH12" s="2">
        <v>0.7867105718961489</v>
      </c>
    </row>
    <row r="13" spans="1:86" ht="15">
      <c r="A13" s="12"/>
      <c r="B13" s="24" t="s">
        <v>20</v>
      </c>
      <c r="C13" s="2">
        <v>6.7</v>
      </c>
      <c r="D13" s="2">
        <v>100</v>
      </c>
      <c r="E13" s="2">
        <v>101.4</v>
      </c>
      <c r="F13" s="4">
        <f t="shared" si="0"/>
        <v>100.7</v>
      </c>
      <c r="G13" s="2">
        <v>100.4</v>
      </c>
      <c r="H13" s="2">
        <v>104.4</v>
      </c>
      <c r="I13" s="2">
        <v>103.7</v>
      </c>
      <c r="J13" s="2">
        <v>107.9</v>
      </c>
      <c r="K13" s="4">
        <f t="shared" si="1"/>
        <v>104.1</v>
      </c>
      <c r="L13" s="2">
        <v>118.6</v>
      </c>
      <c r="M13" s="2">
        <v>116.3</v>
      </c>
      <c r="N13" s="2">
        <v>116</v>
      </c>
      <c r="O13" s="2">
        <v>115.6</v>
      </c>
      <c r="P13" s="4">
        <f t="shared" si="2"/>
        <v>116.625</v>
      </c>
      <c r="Q13" s="2">
        <v>116</v>
      </c>
      <c r="R13" s="2">
        <v>114.4</v>
      </c>
      <c r="S13" s="2">
        <v>112.7</v>
      </c>
      <c r="T13" s="2">
        <v>115.7</v>
      </c>
      <c r="U13" s="4">
        <f t="shared" si="3"/>
        <v>114.7</v>
      </c>
      <c r="V13" s="2">
        <v>118</v>
      </c>
      <c r="W13" s="2">
        <v>119.6</v>
      </c>
      <c r="X13" s="2">
        <v>119.4</v>
      </c>
      <c r="Y13" s="2">
        <v>131.5</v>
      </c>
      <c r="Z13" s="4">
        <f t="shared" si="4"/>
        <v>122.125</v>
      </c>
      <c r="AA13" s="2">
        <v>130.857</v>
      </c>
      <c r="AB13" s="2">
        <v>131.8676</v>
      </c>
      <c r="AC13" s="2">
        <v>132.2433</v>
      </c>
      <c r="AD13" s="2">
        <v>141.7538</v>
      </c>
      <c r="AE13" s="4">
        <f t="shared" si="5"/>
        <v>134.180425</v>
      </c>
      <c r="AF13" s="4">
        <f t="shared" si="5"/>
        <v>135.01128125000002</v>
      </c>
      <c r="AG13" s="25">
        <v>1.3695917824492965</v>
      </c>
      <c r="AH13" s="26">
        <v>-0.9249266549735556</v>
      </c>
      <c r="AI13" s="26">
        <v>3.9761989632848382</v>
      </c>
      <c r="AJ13" s="26">
        <v>-0.6514661099726147</v>
      </c>
      <c r="AK13" s="26">
        <v>4.0381432676245925</v>
      </c>
      <c r="AL13" s="26">
        <v>9.891962855456649</v>
      </c>
      <c r="AM13" s="26">
        <v>-1.9429737294708747</v>
      </c>
      <c r="AN13" s="26">
        <v>-0.26498743846049294</v>
      </c>
      <c r="AO13" s="26">
        <v>-0.3721577390188953</v>
      </c>
      <c r="AP13" s="26">
        <v>0.36385662058970225</v>
      </c>
      <c r="AQ13" s="26">
        <v>-1.3836776218229478</v>
      </c>
      <c r="AR13" s="26">
        <v>-1.5147342570711975</v>
      </c>
      <c r="AS13" s="26">
        <v>2.7373158574529226</v>
      </c>
      <c r="AT13" s="26">
        <v>1.9800560076934994</v>
      </c>
      <c r="AU13" s="26">
        <v>1.3052242011697406</v>
      </c>
      <c r="AV13" s="26">
        <v>-0.1685258877508826</v>
      </c>
      <c r="AW13" s="26">
        <v>10.195811659560988</v>
      </c>
      <c r="AX13" s="26">
        <v>-0.5153765274463233</v>
      </c>
      <c r="AY13" s="29">
        <v>0.7722934195343091</v>
      </c>
      <c r="AZ13" s="29">
        <v>0.2849069824581586</v>
      </c>
      <c r="BA13" s="29">
        <v>7.19166868945346</v>
      </c>
      <c r="BB13" s="29">
        <v>3.315255040781975</v>
      </c>
      <c r="BC13" s="29">
        <v>-4.912214337266568</v>
      </c>
      <c r="BD13" s="26">
        <v>6.232399426385661</v>
      </c>
      <c r="BE13" s="26">
        <v>3.411992302474319</v>
      </c>
      <c r="BF13" s="26">
        <v>-0.1562051316091428</v>
      </c>
      <c r="BG13" s="26">
        <v>-1.8960817408032387</v>
      </c>
      <c r="BH13" s="26">
        <v>-1.4299200994727126</v>
      </c>
      <c r="BI13" s="26">
        <v>-0.47500504987586084</v>
      </c>
      <c r="BJ13" s="26">
        <v>-3.8362287935032513</v>
      </c>
      <c r="BK13" s="26">
        <v>1.2426472241502482</v>
      </c>
      <c r="BL13" s="26">
        <v>1.2469889595694559</v>
      </c>
      <c r="BM13" s="26">
        <v>-2.8264498658490185</v>
      </c>
      <c r="BN13" s="26">
        <v>7.364375595342749</v>
      </c>
      <c r="BO13" s="26">
        <v>3.745077529534816</v>
      </c>
      <c r="BP13" s="26">
        <v>6.476163606266939</v>
      </c>
      <c r="BQ13" s="26">
        <v>18.101094664481455</v>
      </c>
      <c r="BR13" s="26">
        <v>11.377817784842854</v>
      </c>
      <c r="BS13" s="26">
        <v>11.811091929593228</v>
      </c>
      <c r="BT13" s="26">
        <v>7.071286356338197</v>
      </c>
      <c r="BU13" s="26">
        <v>-2.212255083802647</v>
      </c>
      <c r="BV13" s="26">
        <v>-1.654494898862843</v>
      </c>
      <c r="BW13" s="26">
        <v>-2.8868302540017585</v>
      </c>
      <c r="BX13" s="26">
        <v>0.14415817595777577</v>
      </c>
      <c r="BY13" s="26">
        <v>1.7568196710004491</v>
      </c>
      <c r="BZ13" s="26">
        <v>4.53135122233966</v>
      </c>
      <c r="CA13" s="26">
        <v>5.960204348848879</v>
      </c>
      <c r="CB13" s="26">
        <v>13.652674535854164</v>
      </c>
      <c r="CC13" s="26">
        <v>10.87161524989896</v>
      </c>
      <c r="CD13" s="2">
        <v>10.288359084758081</v>
      </c>
      <c r="CE13" s="2">
        <v>10.789286949994434</v>
      </c>
      <c r="CF13" s="2">
        <v>7.768964738635921</v>
      </c>
      <c r="CG13" s="2">
        <v>11.918582880549007</v>
      </c>
      <c r="CH13" s="2">
        <v>5.605319274787728</v>
      </c>
    </row>
    <row r="14" spans="1:86" ht="15">
      <c r="A14" s="12"/>
      <c r="B14" s="24" t="s">
        <v>21</v>
      </c>
      <c r="C14" s="2">
        <v>8.4</v>
      </c>
      <c r="D14" s="2">
        <v>100</v>
      </c>
      <c r="E14" s="2">
        <v>96.6</v>
      </c>
      <c r="F14" s="4">
        <f t="shared" si="0"/>
        <v>98.3</v>
      </c>
      <c r="G14" s="2">
        <v>96.8</v>
      </c>
      <c r="H14" s="2">
        <v>100.2</v>
      </c>
      <c r="I14" s="2">
        <v>99.1</v>
      </c>
      <c r="J14" s="2">
        <v>100.8</v>
      </c>
      <c r="K14" s="4">
        <f t="shared" si="1"/>
        <v>99.22500000000001</v>
      </c>
      <c r="L14" s="2">
        <v>104.2</v>
      </c>
      <c r="M14" s="2">
        <v>102.6</v>
      </c>
      <c r="N14" s="2">
        <v>100.2</v>
      </c>
      <c r="O14" s="2">
        <v>107.6</v>
      </c>
      <c r="P14" s="4">
        <f t="shared" si="2"/>
        <v>103.65</v>
      </c>
      <c r="Q14" s="2">
        <v>104.5</v>
      </c>
      <c r="R14" s="2">
        <v>104.9</v>
      </c>
      <c r="S14" s="2">
        <v>108.9</v>
      </c>
      <c r="T14" s="2">
        <v>110.5</v>
      </c>
      <c r="U14" s="4">
        <f t="shared" si="3"/>
        <v>107.2</v>
      </c>
      <c r="V14" s="2">
        <v>116.7</v>
      </c>
      <c r="W14" s="2">
        <v>112.3</v>
      </c>
      <c r="X14" s="2">
        <v>114.1</v>
      </c>
      <c r="Y14" s="2">
        <v>113.3</v>
      </c>
      <c r="Z14" s="4">
        <f t="shared" si="4"/>
        <v>114.10000000000001</v>
      </c>
      <c r="AA14" s="2">
        <v>118.1345</v>
      </c>
      <c r="AB14" s="2">
        <v>114.7527</v>
      </c>
      <c r="AC14" s="2">
        <v>117.9321</v>
      </c>
      <c r="AD14" s="2">
        <v>125.5985</v>
      </c>
      <c r="AE14" s="4">
        <f t="shared" si="5"/>
        <v>119.10445</v>
      </c>
      <c r="AF14" s="4">
        <f t="shared" si="5"/>
        <v>119.3469375</v>
      </c>
      <c r="AG14" s="25">
        <v>-3.409952260668361</v>
      </c>
      <c r="AH14" s="26">
        <v>0.23884113906622434</v>
      </c>
      <c r="AI14" s="26">
        <v>3.4530339664188228</v>
      </c>
      <c r="AJ14" s="26">
        <v>-1.0496638559822065</v>
      </c>
      <c r="AK14" s="26">
        <v>1.6543576084105078</v>
      </c>
      <c r="AL14" s="26">
        <v>3.46806122256553</v>
      </c>
      <c r="AM14" s="26">
        <v>-1.5667461886522467</v>
      </c>
      <c r="AN14" s="26">
        <v>-2.341479672483249</v>
      </c>
      <c r="AO14" s="26">
        <v>7.393034160613656</v>
      </c>
      <c r="AP14" s="26">
        <v>-2.917657028487112</v>
      </c>
      <c r="AQ14" s="26">
        <v>0.4428573342802378</v>
      </c>
      <c r="AR14" s="26">
        <v>3.7606021537344456</v>
      </c>
      <c r="AS14" s="26">
        <v>1.5032629318816009</v>
      </c>
      <c r="AT14" s="26">
        <v>5.57883298786628</v>
      </c>
      <c r="AU14" s="26">
        <v>-3.801262802846448</v>
      </c>
      <c r="AV14" s="26">
        <v>1.6620789794845694</v>
      </c>
      <c r="AW14" s="26">
        <v>-0.7046795206566913</v>
      </c>
      <c r="AX14" s="26">
        <v>4.249876013293492</v>
      </c>
      <c r="AY14" s="29">
        <v>-2.8626692456479677</v>
      </c>
      <c r="AZ14" s="29">
        <v>2.7706537623951344</v>
      </c>
      <c r="BA14" s="29">
        <v>6.500689803709079</v>
      </c>
      <c r="BB14" s="29">
        <v>-1.081541578920133</v>
      </c>
      <c r="BC14" s="29">
        <v>4.764162295426353</v>
      </c>
      <c r="BD14" s="26">
        <v>1.82778725519319</v>
      </c>
      <c r="BE14" s="26">
        <v>1.32962625564773</v>
      </c>
      <c r="BF14" s="26">
        <v>4.679109843827344</v>
      </c>
      <c r="BG14" s="26">
        <v>7.713055848066645</v>
      </c>
      <c r="BH14" s="26">
        <v>1.9187178285956867</v>
      </c>
      <c r="BI14" s="26">
        <v>7.530813358011174</v>
      </c>
      <c r="BJ14" s="26">
        <v>0.044828914129195103</v>
      </c>
      <c r="BK14" s="26">
        <v>-5.188496683332186</v>
      </c>
      <c r="BL14" s="26">
        <v>-8.535780749926495</v>
      </c>
      <c r="BM14" s="26">
        <v>-9.90515809553803</v>
      </c>
      <c r="BN14" s="26">
        <v>-1.2519481844994038</v>
      </c>
      <c r="BO14" s="26">
        <v>-0.8873875765739274</v>
      </c>
      <c r="BP14" s="26">
        <v>4.309182805094451</v>
      </c>
      <c r="BQ14" s="26">
        <v>7.669529993668796</v>
      </c>
      <c r="BR14" s="26">
        <v>2.4451557124515957</v>
      </c>
      <c r="BS14" s="26">
        <v>1.1077143491333168</v>
      </c>
      <c r="BT14" s="26">
        <v>6.815531340288248</v>
      </c>
      <c r="BU14" s="26">
        <v>0.2232179257327909</v>
      </c>
      <c r="BV14" s="26">
        <v>2.2693651780545827</v>
      </c>
      <c r="BW14" s="26">
        <v>8.659550412675534</v>
      </c>
      <c r="BX14" s="26">
        <v>2.700319455568924</v>
      </c>
      <c r="BY14" s="26">
        <v>11.688485709308724</v>
      </c>
      <c r="BZ14" s="26">
        <v>6.969191935073522</v>
      </c>
      <c r="CA14" s="26">
        <v>4.805776114934552</v>
      </c>
      <c r="CB14" s="26">
        <v>2.525995981061588</v>
      </c>
      <c r="CC14" s="26">
        <v>1.2354661127336024</v>
      </c>
      <c r="CD14" s="2">
        <v>2.2232021165717946</v>
      </c>
      <c r="CE14" s="2">
        <v>3.337895670277988</v>
      </c>
      <c r="CF14" s="2">
        <v>10.836614642256432</v>
      </c>
      <c r="CG14" s="2">
        <v>5.168346249402161</v>
      </c>
      <c r="CH14" s="2">
        <v>13.425740745097928</v>
      </c>
    </row>
    <row r="15" spans="1:86" ht="15">
      <c r="A15" s="12"/>
      <c r="B15" s="24" t="s">
        <v>22</v>
      </c>
      <c r="C15" s="2">
        <v>3.1</v>
      </c>
      <c r="D15" s="2">
        <v>100</v>
      </c>
      <c r="E15" s="2">
        <v>100.9</v>
      </c>
      <c r="F15" s="4">
        <f t="shared" si="0"/>
        <v>100.45</v>
      </c>
      <c r="G15" s="2">
        <v>100.9</v>
      </c>
      <c r="H15" s="2">
        <v>100.7</v>
      </c>
      <c r="I15" s="2">
        <v>100.4</v>
      </c>
      <c r="J15" s="2">
        <v>100.1</v>
      </c>
      <c r="K15" s="4">
        <f t="shared" si="1"/>
        <v>100.525</v>
      </c>
      <c r="L15" s="2">
        <v>100.5</v>
      </c>
      <c r="M15" s="2">
        <v>99</v>
      </c>
      <c r="N15" s="2">
        <v>100.7</v>
      </c>
      <c r="O15" s="2">
        <v>100.7</v>
      </c>
      <c r="P15" s="4">
        <f t="shared" si="2"/>
        <v>100.225</v>
      </c>
      <c r="Q15" s="2">
        <v>101.9</v>
      </c>
      <c r="R15" s="2">
        <v>102.7</v>
      </c>
      <c r="S15" s="2">
        <v>102.8</v>
      </c>
      <c r="T15" s="2">
        <v>102.6</v>
      </c>
      <c r="U15" s="4">
        <f t="shared" si="3"/>
        <v>102.5</v>
      </c>
      <c r="V15" s="2">
        <v>102.2</v>
      </c>
      <c r="W15" s="2">
        <v>102.5</v>
      </c>
      <c r="X15" s="2">
        <v>101.4</v>
      </c>
      <c r="Y15" s="2">
        <v>103.8</v>
      </c>
      <c r="Z15" s="4">
        <f t="shared" si="4"/>
        <v>102.47500000000001</v>
      </c>
      <c r="AA15" s="2">
        <v>103.5323</v>
      </c>
      <c r="AB15" s="2">
        <v>104.2582</v>
      </c>
      <c r="AC15" s="2">
        <v>104.6998</v>
      </c>
      <c r="AD15" s="2">
        <v>106.4271</v>
      </c>
      <c r="AE15" s="4">
        <f t="shared" si="5"/>
        <v>104.72935</v>
      </c>
      <c r="AF15" s="4">
        <f t="shared" si="5"/>
        <v>105.0286125</v>
      </c>
      <c r="AG15" s="25">
        <v>0.8929830333223676</v>
      </c>
      <c r="AH15" s="26">
        <v>0</v>
      </c>
      <c r="AI15" s="26">
        <v>-0.17731322395880558</v>
      </c>
      <c r="AJ15" s="26">
        <v>-0.34780968267205814</v>
      </c>
      <c r="AK15" s="26">
        <v>-0.3000028894333475</v>
      </c>
      <c r="AL15" s="26">
        <v>0.46020270904994987</v>
      </c>
      <c r="AM15" s="26">
        <v>-1.5311598794728818</v>
      </c>
      <c r="AN15" s="26">
        <v>1.7591394329899466</v>
      </c>
      <c r="AO15" s="26">
        <v>0</v>
      </c>
      <c r="AP15" s="26">
        <v>1.176246336639964</v>
      </c>
      <c r="AQ15" s="26">
        <v>0.8011814114137596</v>
      </c>
      <c r="AR15" s="26">
        <v>0.03377835751519864</v>
      </c>
      <c r="AS15" s="26">
        <v>-0.1922867329939066</v>
      </c>
      <c r="AT15" s="26">
        <v>-0.3896043117770545</v>
      </c>
      <c r="AU15" s="26">
        <v>0.3155648650235908</v>
      </c>
      <c r="AV15" s="26">
        <v>-1.0479234723149138</v>
      </c>
      <c r="AW15" s="26">
        <v>2.3051953174302677</v>
      </c>
      <c r="AX15" s="26">
        <v>-0.21194731292444452</v>
      </c>
      <c r="AY15" s="29">
        <v>0.7011338490500025</v>
      </c>
      <c r="AZ15" s="29">
        <v>0.42356380601237503</v>
      </c>
      <c r="BA15" s="29">
        <v>1.6497643739529586</v>
      </c>
      <c r="BB15" s="29">
        <v>-2.4568930281854926</v>
      </c>
      <c r="BC15" s="29">
        <v>0.6524275061818325</v>
      </c>
      <c r="BD15" s="26">
        <v>0.742562077140947</v>
      </c>
      <c r="BE15" s="26">
        <v>1.4143854297705618</v>
      </c>
      <c r="BF15" s="26">
        <v>1.9054369978662846</v>
      </c>
      <c r="BG15" s="26">
        <v>1.7934646005869161</v>
      </c>
      <c r="BH15" s="26">
        <v>1.9997085276482374</v>
      </c>
      <c r="BI15" s="26">
        <v>-0.8039267190176943</v>
      </c>
      <c r="BJ15" s="26">
        <v>-0.8688269974844444</v>
      </c>
      <c r="BK15" s="26">
        <v>0.4473881234257803</v>
      </c>
      <c r="BL15" s="26">
        <v>1.1739479961218608</v>
      </c>
      <c r="BM15" s="26">
        <v>1.8691474171456752</v>
      </c>
      <c r="BN15" s="26">
        <v>1.5417188708866376</v>
      </c>
      <c r="BO15" s="26">
        <v>0.363793087931327</v>
      </c>
      <c r="BP15" s="26">
        <v>-0.8229355497651598</v>
      </c>
      <c r="BQ15" s="26">
        <v>-0.36652001240896426</v>
      </c>
      <c r="BR15" s="26">
        <v>-1.7178005480757708</v>
      </c>
      <c r="BS15" s="26">
        <v>0.3601828114584887</v>
      </c>
      <c r="BT15" s="26">
        <v>0.6621722367350669</v>
      </c>
      <c r="BU15" s="26">
        <v>1.379655429340544</v>
      </c>
      <c r="BV15" s="26">
        <v>3.7809425382807</v>
      </c>
      <c r="BW15" s="26">
        <v>2.021301098412347</v>
      </c>
      <c r="BX15" s="26">
        <v>1.8251276715723332</v>
      </c>
      <c r="BY15" s="26">
        <v>0.24923463380170213</v>
      </c>
      <c r="BZ15" s="26">
        <v>-0.23372287145241896</v>
      </c>
      <c r="CA15" s="26">
        <v>-1.312532112662896</v>
      </c>
      <c r="CB15" s="26">
        <v>1.156918108995607</v>
      </c>
      <c r="CC15" s="26">
        <v>1.337333359434655</v>
      </c>
      <c r="CD15" s="2">
        <v>1.7268295729077665</v>
      </c>
      <c r="CE15" s="2">
        <v>3.239579389120278</v>
      </c>
      <c r="CF15" s="2">
        <v>2.578162198006398</v>
      </c>
      <c r="CG15" s="2">
        <v>0.2704470005978684</v>
      </c>
      <c r="CH15" s="2">
        <v>0.2219489690019525</v>
      </c>
    </row>
    <row r="16" spans="1:86" ht="15">
      <c r="A16" s="12"/>
      <c r="B16" s="24" t="s">
        <v>23</v>
      </c>
      <c r="C16" s="2">
        <v>4.3</v>
      </c>
      <c r="D16" s="2">
        <v>100</v>
      </c>
      <c r="E16" s="2">
        <v>98.8</v>
      </c>
      <c r="F16" s="4">
        <f t="shared" si="0"/>
        <v>99.4</v>
      </c>
      <c r="G16" s="2">
        <v>99.4</v>
      </c>
      <c r="H16" s="2">
        <v>99.8</v>
      </c>
      <c r="I16" s="2">
        <v>100</v>
      </c>
      <c r="J16" s="2">
        <v>100.4</v>
      </c>
      <c r="K16" s="4">
        <f t="shared" si="1"/>
        <v>99.9</v>
      </c>
      <c r="L16" s="2">
        <v>100.8</v>
      </c>
      <c r="M16" s="2">
        <v>101.6</v>
      </c>
      <c r="N16" s="2">
        <v>101.8</v>
      </c>
      <c r="O16" s="2">
        <v>102.3</v>
      </c>
      <c r="P16" s="4">
        <f t="shared" si="2"/>
        <v>101.625</v>
      </c>
      <c r="Q16" s="2">
        <v>105.3</v>
      </c>
      <c r="R16" s="2">
        <v>105</v>
      </c>
      <c r="S16" s="2">
        <v>106.5</v>
      </c>
      <c r="T16" s="2">
        <v>106.2</v>
      </c>
      <c r="U16" s="4">
        <f t="shared" si="3"/>
        <v>105.75</v>
      </c>
      <c r="V16" s="2">
        <v>106</v>
      </c>
      <c r="W16" s="2">
        <v>106.4</v>
      </c>
      <c r="X16" s="2">
        <v>109.1</v>
      </c>
      <c r="Y16" s="2">
        <v>109</v>
      </c>
      <c r="Z16" s="4">
        <f t="shared" si="4"/>
        <v>107.625</v>
      </c>
      <c r="AA16" s="2">
        <v>108.0771</v>
      </c>
      <c r="AB16" s="2">
        <v>106.5157</v>
      </c>
      <c r="AC16" s="2">
        <v>107.1438</v>
      </c>
      <c r="AD16" s="2">
        <v>108.9194</v>
      </c>
      <c r="AE16" s="4">
        <f t="shared" si="5"/>
        <v>107.664</v>
      </c>
      <c r="AF16" s="4">
        <f t="shared" si="5"/>
        <v>107.56072499999999</v>
      </c>
      <c r="AG16" s="25">
        <v>-1.1833988166011893</v>
      </c>
      <c r="AH16" s="26">
        <v>0.6316746056081634</v>
      </c>
      <c r="AI16" s="26">
        <v>0.3675550000050254</v>
      </c>
      <c r="AJ16" s="26">
        <v>0.23565623046218087</v>
      </c>
      <c r="AK16" s="26">
        <v>0.39433595624219686</v>
      </c>
      <c r="AL16" s="26">
        <v>0.3875100685908776</v>
      </c>
      <c r="AM16" s="26">
        <v>0.7816490503871549</v>
      </c>
      <c r="AN16" s="26">
        <v>0.2217227255460444</v>
      </c>
      <c r="AO16" s="26">
        <v>0.4825277620393806</v>
      </c>
      <c r="AP16" s="26">
        <v>2.8680710758613537</v>
      </c>
      <c r="AQ16" s="26">
        <v>-0.27046026694532926</v>
      </c>
      <c r="AR16" s="26">
        <v>1.4564637365296123</v>
      </c>
      <c r="AS16" s="26">
        <v>-0.2802572169754097</v>
      </c>
      <c r="AT16" s="26">
        <v>-0.21287853965886935</v>
      </c>
      <c r="AU16" s="26">
        <v>0.40713423730028936</v>
      </c>
      <c r="AV16" s="26">
        <v>2.520668845532918</v>
      </c>
      <c r="AW16" s="26">
        <v>-0.07717789229193575</v>
      </c>
      <c r="AX16" s="26">
        <v>-0.8597946693280827</v>
      </c>
      <c r="AY16" s="29">
        <v>-1.4447093787675707</v>
      </c>
      <c r="AZ16" s="29">
        <v>0.589678329110172</v>
      </c>
      <c r="BA16" s="29">
        <v>1.6572120832003319</v>
      </c>
      <c r="BB16" s="29">
        <v>2.6134003676112854</v>
      </c>
      <c r="BC16" s="29">
        <v>4.481062649699051</v>
      </c>
      <c r="BD16" s="26">
        <v>1.2470557598601928</v>
      </c>
      <c r="BE16" s="26">
        <v>2.917591026724025</v>
      </c>
      <c r="BF16" s="26">
        <v>1.1991212879494353</v>
      </c>
      <c r="BG16" s="26">
        <v>1.2893529372362715</v>
      </c>
      <c r="BH16" s="26">
        <v>-0.6280074160602747</v>
      </c>
      <c r="BI16" s="26">
        <v>-1.2577713232054673</v>
      </c>
      <c r="BJ16" s="26">
        <v>0.6689759400916089</v>
      </c>
      <c r="BK16" s="26">
        <v>0.8469917364280299</v>
      </c>
      <c r="BL16" s="26">
        <v>0.008558474231069474</v>
      </c>
      <c r="BM16" s="26">
        <v>0.2395534517006451</v>
      </c>
      <c r="BN16" s="26">
        <v>0.3265509509829408</v>
      </c>
      <c r="BO16" s="26">
        <v>0.04149995850004071</v>
      </c>
      <c r="BP16" s="26">
        <v>1.6387918236492403</v>
      </c>
      <c r="BQ16" s="26">
        <v>1.392183699061452</v>
      </c>
      <c r="BR16" s="26">
        <v>1.8105051379470678</v>
      </c>
      <c r="BS16" s="26">
        <v>1.7963527172696163</v>
      </c>
      <c r="BT16" s="26">
        <v>1.8857761302957858</v>
      </c>
      <c r="BU16" s="26">
        <v>4.403359077533121</v>
      </c>
      <c r="BV16" s="26">
        <v>3.31344094381253</v>
      </c>
      <c r="BW16" s="26">
        <v>4.58627221282282</v>
      </c>
      <c r="BX16" s="26">
        <v>3.7923348066697913</v>
      </c>
      <c r="BY16" s="26">
        <v>0.683703035196887</v>
      </c>
      <c r="BZ16" s="26">
        <v>1.367780431185664</v>
      </c>
      <c r="CA16" s="26">
        <v>2.4310553162963315</v>
      </c>
      <c r="CB16" s="26">
        <v>2.639656230816441</v>
      </c>
      <c r="CC16" s="26">
        <v>1.9742472262505792</v>
      </c>
      <c r="CD16" s="2">
        <v>0.09350080156967823</v>
      </c>
      <c r="CE16" s="2">
        <v>-1.7917736799555686</v>
      </c>
      <c r="CF16" s="2">
        <v>-0.08714445064138213</v>
      </c>
      <c r="CG16" s="2">
        <v>3.4131189678479537</v>
      </c>
      <c r="CH16" s="2">
        <v>9.6309745887226</v>
      </c>
    </row>
    <row r="17" spans="1:86" ht="15">
      <c r="A17" s="12"/>
      <c r="B17" s="24" t="s">
        <v>24</v>
      </c>
      <c r="C17" s="2">
        <v>1.4</v>
      </c>
      <c r="D17" s="2">
        <v>100</v>
      </c>
      <c r="E17" s="2">
        <v>100</v>
      </c>
      <c r="F17" s="4">
        <f t="shared" si="0"/>
        <v>100</v>
      </c>
      <c r="G17" s="2">
        <v>100</v>
      </c>
      <c r="H17" s="2">
        <v>100</v>
      </c>
      <c r="I17" s="2">
        <v>100</v>
      </c>
      <c r="J17" s="2">
        <v>95.5</v>
      </c>
      <c r="K17" s="4">
        <f t="shared" si="1"/>
        <v>98.875</v>
      </c>
      <c r="L17" s="2">
        <v>95.5</v>
      </c>
      <c r="M17" s="2">
        <v>97.2</v>
      </c>
      <c r="N17" s="2">
        <v>95.5</v>
      </c>
      <c r="O17" s="2">
        <v>94.8</v>
      </c>
      <c r="P17" s="4">
        <f t="shared" si="2"/>
        <v>95.75</v>
      </c>
      <c r="Q17" s="2">
        <v>95.3</v>
      </c>
      <c r="R17" s="2">
        <v>99.5</v>
      </c>
      <c r="S17" s="2">
        <v>99.4</v>
      </c>
      <c r="T17" s="2">
        <v>114.2</v>
      </c>
      <c r="U17" s="4">
        <f t="shared" si="3"/>
        <v>102.10000000000001</v>
      </c>
      <c r="V17" s="2">
        <v>110.2</v>
      </c>
      <c r="W17" s="2">
        <v>110.2</v>
      </c>
      <c r="X17" s="2">
        <v>111.1</v>
      </c>
      <c r="Y17" s="2">
        <v>110.4</v>
      </c>
      <c r="Z17" s="4">
        <f t="shared" si="4"/>
        <v>110.475</v>
      </c>
      <c r="AA17" s="2">
        <v>110.4726</v>
      </c>
      <c r="AB17" s="2">
        <v>108.359</v>
      </c>
      <c r="AC17" s="2">
        <v>110.1103</v>
      </c>
      <c r="AD17" s="2">
        <v>110.1103</v>
      </c>
      <c r="AE17" s="4">
        <f t="shared" si="5"/>
        <v>109.76304999999999</v>
      </c>
      <c r="AF17" s="4">
        <f t="shared" si="5"/>
        <v>109.58566249999998</v>
      </c>
      <c r="AG17" s="25">
        <v>-0.03490003490002817</v>
      </c>
      <c r="AH17" s="26">
        <v>0.05471915170309294</v>
      </c>
      <c r="AI17" s="26">
        <v>0</v>
      </c>
      <c r="AJ17" s="26">
        <v>0</v>
      </c>
      <c r="AK17" s="26">
        <v>-4.473218775901155</v>
      </c>
      <c r="AL17" s="26">
        <v>0</v>
      </c>
      <c r="AM17" s="26">
        <v>1.7356110590126719</v>
      </c>
      <c r="AN17" s="26">
        <v>-1.7060015081699513</v>
      </c>
      <c r="AO17" s="26">
        <v>-0.7900939446714366</v>
      </c>
      <c r="AP17" s="26">
        <v>0.4945632852168005</v>
      </c>
      <c r="AQ17" s="26">
        <v>4.458662915509735</v>
      </c>
      <c r="AR17" s="26">
        <v>-0.11828337359858748</v>
      </c>
      <c r="AS17" s="26">
        <v>14.905759283462675</v>
      </c>
      <c r="AT17" s="26">
        <v>-3.5395494720841136</v>
      </c>
      <c r="AU17" s="26">
        <v>0.008260599211148585</v>
      </c>
      <c r="AV17" s="26">
        <v>0.8833572659130527</v>
      </c>
      <c r="AW17" s="26">
        <v>-0.7014336382236365</v>
      </c>
      <c r="AX17" s="26">
        <v>0.09822025620627266</v>
      </c>
      <c r="AY17" s="29">
        <v>-1.9132345939174105</v>
      </c>
      <c r="AZ17" s="29">
        <v>1.6162016999049462</v>
      </c>
      <c r="BA17" s="29">
        <v>0</v>
      </c>
      <c r="BB17" s="29">
        <v>2.699202526920744</v>
      </c>
      <c r="BC17" s="29">
        <v>1.7021216387342244</v>
      </c>
      <c r="BD17" s="26">
        <v>3.5150941960451765</v>
      </c>
      <c r="BE17" s="26">
        <v>3.016193423944725</v>
      </c>
      <c r="BF17" s="26">
        <v>2.3853137694510282</v>
      </c>
      <c r="BG17" s="26">
        <v>5.63056034189333</v>
      </c>
      <c r="BH17" s="26">
        <v>5.955437702923868</v>
      </c>
      <c r="BI17" s="26">
        <v>5.569073475750494</v>
      </c>
      <c r="BJ17" s="26">
        <v>2.7482700814941414</v>
      </c>
      <c r="BK17" s="26">
        <v>4.1044287842075855</v>
      </c>
      <c r="BL17" s="26">
        <v>2.6996851710674834</v>
      </c>
      <c r="BM17" s="26">
        <v>2.6289856176034347</v>
      </c>
      <c r="BN17" s="26">
        <v>5.005831203456524</v>
      </c>
      <c r="BO17" s="26">
        <v>0.019800019800023393</v>
      </c>
      <c r="BP17" s="26">
        <v>-4.420947331566058</v>
      </c>
      <c r="BQ17" s="26">
        <v>-4.473218775901155</v>
      </c>
      <c r="BR17" s="26">
        <v>-2.8152453966568545</v>
      </c>
      <c r="BS17" s="26">
        <v>-4.473218775901155</v>
      </c>
      <c r="BT17" s="26">
        <v>-0.7900939446714366</v>
      </c>
      <c r="BU17" s="26">
        <v>-0.29943817402370226</v>
      </c>
      <c r="BV17" s="26">
        <v>2.3691436248957025</v>
      </c>
      <c r="BW17" s="26">
        <v>4.022686549668437</v>
      </c>
      <c r="BX17" s="26">
        <v>20.479962696762446</v>
      </c>
      <c r="BY17" s="26">
        <v>15.643584104472522</v>
      </c>
      <c r="BZ17" s="26">
        <v>10.716654540192224</v>
      </c>
      <c r="CA17" s="26">
        <v>11.826950842698041</v>
      </c>
      <c r="CB17" s="26">
        <v>-3.362059756330354</v>
      </c>
      <c r="CC17" s="26">
        <v>0.282403562042997</v>
      </c>
      <c r="CD17" s="2">
        <v>-1.6443588398356717</v>
      </c>
      <c r="CE17" s="2">
        <v>-0.9298764303541931</v>
      </c>
      <c r="CF17" s="2">
        <v>-0.23005648570822929</v>
      </c>
      <c r="CG17" s="2">
        <v>2.3623957433789076</v>
      </c>
      <c r="CH17" s="2">
        <v>6.135346394854145</v>
      </c>
    </row>
    <row r="18" spans="1:86" ht="15">
      <c r="A18" s="12"/>
      <c r="B18" s="24" t="s">
        <v>25</v>
      </c>
      <c r="C18" s="2">
        <v>12.9</v>
      </c>
      <c r="D18" s="2">
        <v>100</v>
      </c>
      <c r="E18" s="2">
        <v>100.1</v>
      </c>
      <c r="F18" s="4">
        <f t="shared" si="0"/>
        <v>100.05</v>
      </c>
      <c r="G18" s="2">
        <v>99.9</v>
      </c>
      <c r="H18" s="2">
        <v>99.4</v>
      </c>
      <c r="I18" s="2">
        <v>100.6</v>
      </c>
      <c r="J18" s="2">
        <v>95.5</v>
      </c>
      <c r="K18" s="4">
        <f t="shared" si="1"/>
        <v>98.85</v>
      </c>
      <c r="L18" s="2">
        <v>101.7</v>
      </c>
      <c r="M18" s="2">
        <v>101.7</v>
      </c>
      <c r="N18" s="2">
        <v>102</v>
      </c>
      <c r="O18" s="2">
        <v>102.1</v>
      </c>
      <c r="P18" s="4">
        <f t="shared" si="2"/>
        <v>101.875</v>
      </c>
      <c r="Q18" s="2">
        <v>102.2</v>
      </c>
      <c r="R18" s="2">
        <v>102.8</v>
      </c>
      <c r="S18" s="2">
        <v>103.5</v>
      </c>
      <c r="T18" s="2">
        <v>104.5</v>
      </c>
      <c r="U18" s="4">
        <f t="shared" si="3"/>
        <v>103.25</v>
      </c>
      <c r="V18" s="2">
        <v>106.6</v>
      </c>
      <c r="W18" s="2">
        <v>109.4</v>
      </c>
      <c r="X18" s="2">
        <v>111.1</v>
      </c>
      <c r="Y18" s="2">
        <v>112.5</v>
      </c>
      <c r="Z18" s="4">
        <f t="shared" si="4"/>
        <v>109.9</v>
      </c>
      <c r="AA18" s="2">
        <v>109.9989</v>
      </c>
      <c r="AB18" s="2">
        <v>109.6629</v>
      </c>
      <c r="AC18" s="2">
        <v>109.4839</v>
      </c>
      <c r="AD18" s="2">
        <v>107.5445</v>
      </c>
      <c r="AE18" s="4">
        <f t="shared" si="5"/>
        <v>109.17255</v>
      </c>
      <c r="AF18" s="4">
        <f t="shared" si="5"/>
        <v>108.96596249999999</v>
      </c>
      <c r="AG18" s="25">
        <v>0.0589002945014809</v>
      </c>
      <c r="AH18" s="26">
        <v>-0.20378099190073434</v>
      </c>
      <c r="AI18" s="26">
        <v>-0.42591971318268795</v>
      </c>
      <c r="AJ18" s="26">
        <v>1.1809408101443029</v>
      </c>
      <c r="AK18" s="26">
        <v>-5.052214935081706</v>
      </c>
      <c r="AL18" s="26">
        <v>6.520052721556683</v>
      </c>
      <c r="AM18" s="26">
        <v>0</v>
      </c>
      <c r="AN18" s="26">
        <v>0.19960942989935623</v>
      </c>
      <c r="AO18" s="26">
        <v>0.11171945958776697</v>
      </c>
      <c r="AP18" s="26">
        <v>0.1599949836232862</v>
      </c>
      <c r="AQ18" s="26">
        <v>0.6071662639759748</v>
      </c>
      <c r="AR18" s="26">
        <v>0.6597977436978455</v>
      </c>
      <c r="AS18" s="26">
        <v>0.9676581186013901</v>
      </c>
      <c r="AT18" s="26">
        <v>2.0137740229847574</v>
      </c>
      <c r="AU18" s="26">
        <v>2.5497233087416857</v>
      </c>
      <c r="AV18" s="26">
        <v>1.6266437441703128</v>
      </c>
      <c r="AW18" s="26">
        <v>1.2641632353364602</v>
      </c>
      <c r="AX18" s="26">
        <v>-2.2559551154857393</v>
      </c>
      <c r="AY18" s="29">
        <v>-0.30545760003055733</v>
      </c>
      <c r="AZ18" s="29">
        <v>-0.16322749079222587</v>
      </c>
      <c r="BA18" s="29">
        <v>-1.7714020052263448</v>
      </c>
      <c r="BB18" s="29">
        <v>1.5750689249566452</v>
      </c>
      <c r="BC18" s="29">
        <v>2.886256115065767</v>
      </c>
      <c r="BD18" s="26">
        <v>-1.4919425309579446</v>
      </c>
      <c r="BE18" s="26">
        <v>-1.7447701717115547</v>
      </c>
      <c r="BF18" s="26">
        <v>-2.071603935929314</v>
      </c>
      <c r="BG18" s="26">
        <v>-1.7112356952657577</v>
      </c>
      <c r="BH18" s="26">
        <v>-1.2294751782288955</v>
      </c>
      <c r="BI18" s="26">
        <v>0.5674731907004121</v>
      </c>
      <c r="BJ18" s="26">
        <v>-0.5529447150085441</v>
      </c>
      <c r="BK18" s="26">
        <v>5.785394925869354</v>
      </c>
      <c r="BL18" s="26">
        <v>5.811606273098279</v>
      </c>
      <c r="BM18" s="26">
        <v>4.15024074383137</v>
      </c>
      <c r="BN18" s="26">
        <v>5.009182038222857</v>
      </c>
      <c r="BO18" s="26">
        <v>0.6039030195150934</v>
      </c>
      <c r="BP18" s="26">
        <v>-4.535051529906535</v>
      </c>
      <c r="BQ18" s="26">
        <v>1.8969600769119046</v>
      </c>
      <c r="BR18" s="26">
        <v>2.332815712084584</v>
      </c>
      <c r="BS18" s="26">
        <v>1.3403125540488814</v>
      </c>
      <c r="BT18" s="26">
        <v>6.8519179612377235</v>
      </c>
      <c r="BU18" s="26">
        <v>0.4720453430854642</v>
      </c>
      <c r="BV18" s="26">
        <v>1.0820777071353238</v>
      </c>
      <c r="BW18" s="26">
        <v>1.5463189467964231</v>
      </c>
      <c r="BX18" s="26">
        <v>2.414523194373818</v>
      </c>
      <c r="BY18" s="26">
        <v>4.310029443699924</v>
      </c>
      <c r="BZ18" s="26">
        <v>6.324082617644971</v>
      </c>
      <c r="CA18" s="26">
        <v>7.345334560694999</v>
      </c>
      <c r="CB18" s="26">
        <v>7.660568582637915</v>
      </c>
      <c r="CC18" s="26">
        <v>3.1544960336699757</v>
      </c>
      <c r="CD18" s="2">
        <v>0.2824770927446588</v>
      </c>
      <c r="CE18" s="2">
        <v>-1.4837203777822545</v>
      </c>
      <c r="CF18" s="2">
        <v>-4.436913141107381</v>
      </c>
      <c r="CG18" s="2">
        <v>-0.6913705500691438</v>
      </c>
      <c r="CH18" s="2">
        <v>2.4879881892600033</v>
      </c>
    </row>
    <row r="19" spans="1:86" s="20" customFormat="1" ht="15.75">
      <c r="A19" s="23" t="s">
        <v>32</v>
      </c>
      <c r="B19" s="20" t="s">
        <v>33</v>
      </c>
      <c r="C19" s="1">
        <v>22.3</v>
      </c>
      <c r="D19" s="1">
        <v>100</v>
      </c>
      <c r="E19" s="1">
        <v>100.5</v>
      </c>
      <c r="F19" s="3">
        <f t="shared" si="0"/>
        <v>100.25</v>
      </c>
      <c r="G19" s="1">
        <v>101.7</v>
      </c>
      <c r="H19" s="1">
        <v>103.3</v>
      </c>
      <c r="I19" s="1">
        <v>103.3</v>
      </c>
      <c r="J19" s="1">
        <v>102.8</v>
      </c>
      <c r="K19" s="3">
        <f t="shared" si="1"/>
        <v>102.775</v>
      </c>
      <c r="L19" s="1">
        <v>102.7</v>
      </c>
      <c r="M19" s="1">
        <v>100.5</v>
      </c>
      <c r="N19" s="1">
        <v>103.1</v>
      </c>
      <c r="O19" s="1">
        <v>101.9</v>
      </c>
      <c r="P19" s="3">
        <f t="shared" si="2"/>
        <v>102.04999999999998</v>
      </c>
      <c r="Q19" s="1">
        <v>103.7</v>
      </c>
      <c r="R19" s="1">
        <v>106.2</v>
      </c>
      <c r="S19" s="1">
        <v>106.2</v>
      </c>
      <c r="T19" s="1">
        <v>105.3</v>
      </c>
      <c r="U19" s="3">
        <f t="shared" si="3"/>
        <v>105.35000000000001</v>
      </c>
      <c r="V19" s="1">
        <v>105.2</v>
      </c>
      <c r="W19" s="1">
        <v>105.9</v>
      </c>
      <c r="X19" s="1">
        <v>107.1</v>
      </c>
      <c r="Y19" s="1">
        <v>106.3</v>
      </c>
      <c r="Z19" s="3">
        <f t="shared" si="4"/>
        <v>106.12500000000001</v>
      </c>
      <c r="AA19" s="1">
        <v>106.1045</v>
      </c>
      <c r="AB19" s="1">
        <v>106.8129</v>
      </c>
      <c r="AC19" s="1">
        <v>107.1063</v>
      </c>
      <c r="AD19" s="1">
        <v>106.3236</v>
      </c>
      <c r="AE19" s="3">
        <f t="shared" si="5"/>
        <v>106.58682499999999</v>
      </c>
      <c r="AF19" s="3">
        <f t="shared" si="5"/>
        <v>106.70740624999999</v>
      </c>
      <c r="AG19" s="21">
        <v>0.48170048170048535</v>
      </c>
      <c r="AH19" s="22">
        <v>1.2145507237145885</v>
      </c>
      <c r="AI19" s="22">
        <v>1.5749936087785859</v>
      </c>
      <c r="AJ19" s="22">
        <v>0.016553118084716368</v>
      </c>
      <c r="AK19" s="22">
        <v>-0.5107388727740427</v>
      </c>
      <c r="AL19" s="22">
        <v>-0.09066747605872369</v>
      </c>
      <c r="AM19" s="22">
        <v>-2.1518987341772227</v>
      </c>
      <c r="AN19" s="22">
        <v>2.567419643745645</v>
      </c>
      <c r="AO19" s="22">
        <v>-1.1836615892112146</v>
      </c>
      <c r="AP19" s="22">
        <v>1.786941580756021</v>
      </c>
      <c r="AQ19" s="22">
        <v>2.4693739751133426</v>
      </c>
      <c r="AR19" s="22">
        <v>-0.056481219994354015</v>
      </c>
      <c r="AS19" s="22">
        <v>-0.8571159461241373</v>
      </c>
      <c r="AT19" s="22">
        <v>-0.019000570017110235</v>
      </c>
      <c r="AU19" s="22">
        <v>0.6014823261117539</v>
      </c>
      <c r="AV19" s="22">
        <v>1.1854769393518638</v>
      </c>
      <c r="AW19" s="22">
        <v>-0.7753334559280002</v>
      </c>
      <c r="AX19" s="22">
        <v>-0.18156588819115957</v>
      </c>
      <c r="AY19" s="28">
        <v>0.6676436908896394</v>
      </c>
      <c r="AZ19" s="28">
        <v>0.27468592276776066</v>
      </c>
      <c r="BA19" s="28">
        <v>-0.7307693384983007</v>
      </c>
      <c r="BB19" s="28">
        <v>1.8704219947405791</v>
      </c>
      <c r="BC19" s="28">
        <v>-0.2902717419905145</v>
      </c>
      <c r="BD19" s="22">
        <v>0.23327062127490314</v>
      </c>
      <c r="BE19" s="22">
        <v>0.2808451174871128</v>
      </c>
      <c r="BF19" s="22">
        <v>0.8305647840531418</v>
      </c>
      <c r="BG19" s="22">
        <v>0.5254714535036292</v>
      </c>
      <c r="BH19" s="22">
        <v>0.6607345099602877</v>
      </c>
      <c r="BI19" s="22">
        <v>0.6286550371922112</v>
      </c>
      <c r="BJ19" s="22">
        <v>0.2999681382948924</v>
      </c>
      <c r="BK19" s="22">
        <v>0.4969819434860026</v>
      </c>
      <c r="BL19" s="22">
        <v>0.8352917450261909</v>
      </c>
      <c r="BM19" s="22">
        <v>1.9920109637784444</v>
      </c>
      <c r="BN19" s="22">
        <v>3.6211501146827993</v>
      </c>
      <c r="BO19" s="22">
        <v>3.321003321003319</v>
      </c>
      <c r="BP19" s="22">
        <v>2.300520692345662</v>
      </c>
      <c r="BQ19" s="22">
        <v>0.9812983028849037</v>
      </c>
      <c r="BR19" s="22">
        <v>-2.723810740747195</v>
      </c>
      <c r="BS19" s="22">
        <v>-0.24283567022741911</v>
      </c>
      <c r="BT19" s="22">
        <v>-0.9175704229462693</v>
      </c>
      <c r="BU19" s="22">
        <v>0.9444985394352472</v>
      </c>
      <c r="BV19" s="22">
        <v>5.71201114538761</v>
      </c>
      <c r="BW19" s="22">
        <v>3.0076646938973597</v>
      </c>
      <c r="BX19" s="22">
        <v>3.348060873834081</v>
      </c>
      <c r="BY19" s="22">
        <v>1.5144207581749718</v>
      </c>
      <c r="BZ19" s="22">
        <v>-0.336063258966393</v>
      </c>
      <c r="CA19" s="22">
        <v>0.902420646133561</v>
      </c>
      <c r="CB19" s="22">
        <v>0.9856545696370838</v>
      </c>
      <c r="CC19" s="22">
        <v>0.8214557202584633</v>
      </c>
      <c r="CD19" s="1">
        <v>0.8877617522881135</v>
      </c>
      <c r="CE19" s="1">
        <v>-0.020349469466926912</v>
      </c>
      <c r="CF19" s="1">
        <v>0.02455372892118777</v>
      </c>
      <c r="CG19" s="1">
        <v>2.0807788548082238</v>
      </c>
      <c r="CH19" s="1">
        <v>1.1094165592358247</v>
      </c>
    </row>
    <row r="20" spans="1:86" ht="15">
      <c r="A20" s="27"/>
      <c r="B20" s="24" t="s">
        <v>0</v>
      </c>
      <c r="C20" s="2">
        <v>3.2</v>
      </c>
      <c r="D20" s="2">
        <v>100</v>
      </c>
      <c r="E20" s="2">
        <v>100.8</v>
      </c>
      <c r="F20" s="4">
        <f t="shared" si="0"/>
        <v>100.4</v>
      </c>
      <c r="G20" s="2">
        <v>100.4</v>
      </c>
      <c r="H20" s="2">
        <v>102</v>
      </c>
      <c r="I20" s="2">
        <v>101.7</v>
      </c>
      <c r="J20" s="2">
        <v>101.9</v>
      </c>
      <c r="K20" s="4">
        <f t="shared" si="1"/>
        <v>101.5</v>
      </c>
      <c r="L20" s="2">
        <v>102.2</v>
      </c>
      <c r="M20" s="2">
        <v>100.3</v>
      </c>
      <c r="N20" s="2">
        <v>102.5</v>
      </c>
      <c r="O20" s="2">
        <v>93.5</v>
      </c>
      <c r="P20" s="4">
        <f t="shared" si="2"/>
        <v>99.625</v>
      </c>
      <c r="Q20" s="2">
        <v>101.9</v>
      </c>
      <c r="R20" s="2">
        <v>101.6</v>
      </c>
      <c r="S20" s="2">
        <v>102.1</v>
      </c>
      <c r="T20" s="2">
        <v>102.6</v>
      </c>
      <c r="U20" s="4">
        <f t="shared" si="3"/>
        <v>102.05000000000001</v>
      </c>
      <c r="V20" s="2">
        <v>102.9</v>
      </c>
      <c r="W20" s="2">
        <v>103.4</v>
      </c>
      <c r="X20" s="2">
        <v>105</v>
      </c>
      <c r="Y20" s="2">
        <v>104.3</v>
      </c>
      <c r="Z20" s="4">
        <f t="shared" si="4"/>
        <v>103.9</v>
      </c>
      <c r="AA20" s="2">
        <v>104.663</v>
      </c>
      <c r="AB20" s="2">
        <v>106.0762</v>
      </c>
      <c r="AC20" s="2">
        <v>107.1953</v>
      </c>
      <c r="AD20" s="2">
        <v>106.1296</v>
      </c>
      <c r="AE20" s="4">
        <f t="shared" si="5"/>
        <v>106.01602499999998</v>
      </c>
      <c r="AF20" s="4">
        <f t="shared" si="5"/>
        <v>106.35428124999999</v>
      </c>
      <c r="AG20" s="25">
        <v>0.8136097633171536</v>
      </c>
      <c r="AH20" s="26">
        <v>-0.41086215584590186</v>
      </c>
      <c r="AI20" s="26">
        <v>1.551721046791679</v>
      </c>
      <c r="AJ20" s="26">
        <v>-0.2418688043187223</v>
      </c>
      <c r="AK20" s="26">
        <v>0.15308304533991018</v>
      </c>
      <c r="AL20" s="26">
        <v>0.3252337402763641</v>
      </c>
      <c r="AM20" s="26">
        <v>-1.8517268203901256</v>
      </c>
      <c r="AN20" s="26">
        <v>2.1954237164781913</v>
      </c>
      <c r="AO20" s="26">
        <v>-8.758104387832159</v>
      </c>
      <c r="AP20" s="26">
        <v>8.899630701197283</v>
      </c>
      <c r="AQ20" s="26">
        <v>-0.27716605319664495</v>
      </c>
      <c r="AR20" s="26">
        <v>0.5126513734370435</v>
      </c>
      <c r="AS20" s="26">
        <v>0.5111141367431107</v>
      </c>
      <c r="AT20" s="26">
        <v>0.268778170300893</v>
      </c>
      <c r="AU20" s="26">
        <v>0.5458346575849717</v>
      </c>
      <c r="AV20" s="26">
        <v>1.5388125073102974</v>
      </c>
      <c r="AW20" s="26">
        <v>-0.727043900618611</v>
      </c>
      <c r="AX20" s="26">
        <v>0.369109141804465</v>
      </c>
      <c r="AY20" s="29">
        <v>1.3502383841472185</v>
      </c>
      <c r="AZ20" s="29">
        <v>1.054996313970526</v>
      </c>
      <c r="BA20" s="29">
        <v>-0.9941667218618789</v>
      </c>
      <c r="BB20" s="29">
        <v>1.9934118285567841</v>
      </c>
      <c r="BC20" s="29">
        <v>-0.3602007294549756</v>
      </c>
      <c r="BD20" s="26">
        <v>0.43385964792089554</v>
      </c>
      <c r="BE20" s="26">
        <v>0.3698121401276038</v>
      </c>
      <c r="BF20" s="26">
        <v>2.6715383504724524</v>
      </c>
      <c r="BG20" s="26">
        <v>-0.13731494665392183</v>
      </c>
      <c r="BH20" s="26">
        <v>-0.0701623088077159</v>
      </c>
      <c r="BI20" s="26">
        <v>-0.0701623088077159</v>
      </c>
      <c r="BJ20" s="26">
        <v>0</v>
      </c>
      <c r="BK20" s="26">
        <v>0.07360583531581573</v>
      </c>
      <c r="BL20" s="26">
        <v>0.7402417142545046</v>
      </c>
      <c r="BM20" s="26">
        <v>0.326338185342946</v>
      </c>
      <c r="BN20" s="26">
        <v>2.032370027500762</v>
      </c>
      <c r="BO20" s="26">
        <v>1.7107205286463465</v>
      </c>
      <c r="BP20" s="26">
        <v>1.0443159770028339</v>
      </c>
      <c r="BQ20" s="26">
        <v>1.7911675707333374</v>
      </c>
      <c r="BR20" s="26">
        <v>-1.620305209791274</v>
      </c>
      <c r="BS20" s="26">
        <v>0.7833093270540129</v>
      </c>
      <c r="BT20" s="26">
        <v>-8.183952910316776</v>
      </c>
      <c r="BU20" s="26">
        <v>-0.3368021409735174</v>
      </c>
      <c r="BV20" s="26">
        <v>1.2620620692474063</v>
      </c>
      <c r="BW20" s="26">
        <v>-0.4053413354509372</v>
      </c>
      <c r="BX20" s="26">
        <v>9.71243020851376</v>
      </c>
      <c r="BY20" s="26">
        <v>1.01715916086333</v>
      </c>
      <c r="BZ20" s="26">
        <v>1.8508417839913422</v>
      </c>
      <c r="CA20" s="26">
        <v>2.890664869571858</v>
      </c>
      <c r="CB20" s="26">
        <v>1.6231940553051507</v>
      </c>
      <c r="CC20" s="26">
        <v>1.724880282792111</v>
      </c>
      <c r="CD20" s="2">
        <v>2.5387168088127687</v>
      </c>
      <c r="CE20" s="2">
        <v>2.05013623148119</v>
      </c>
      <c r="CF20" s="2">
        <v>1.7755405976902165</v>
      </c>
      <c r="CG20" s="2">
        <v>3.4226039765724283</v>
      </c>
      <c r="CH20" s="2">
        <v>1.6771905479268674</v>
      </c>
    </row>
    <row r="21" spans="1:86" ht="15">
      <c r="A21" s="27"/>
      <c r="B21" s="24" t="s">
        <v>47</v>
      </c>
      <c r="C21" s="2">
        <v>6.7</v>
      </c>
      <c r="D21" s="2">
        <v>100</v>
      </c>
      <c r="E21" s="2">
        <v>100.5</v>
      </c>
      <c r="F21" s="4">
        <f t="shared" si="0"/>
        <v>100.25</v>
      </c>
      <c r="G21" s="2">
        <v>102</v>
      </c>
      <c r="H21" s="2">
        <v>101.7</v>
      </c>
      <c r="I21" s="2">
        <v>101.6</v>
      </c>
      <c r="J21" s="2">
        <v>102</v>
      </c>
      <c r="K21" s="4">
        <f t="shared" si="1"/>
        <v>101.82499999999999</v>
      </c>
      <c r="L21" s="2">
        <v>101.7</v>
      </c>
      <c r="M21" s="2">
        <v>94.4</v>
      </c>
      <c r="N21" s="2">
        <v>101.6</v>
      </c>
      <c r="O21" s="2">
        <v>101.7</v>
      </c>
      <c r="P21" s="4">
        <f t="shared" si="2"/>
        <v>99.85000000000001</v>
      </c>
      <c r="Q21" s="2">
        <v>103.2</v>
      </c>
      <c r="R21" s="2">
        <v>111.5</v>
      </c>
      <c r="S21" s="2">
        <v>110.3</v>
      </c>
      <c r="T21" s="2">
        <v>106.5</v>
      </c>
      <c r="U21" s="4">
        <f t="shared" si="3"/>
        <v>107.875</v>
      </c>
      <c r="V21" s="2">
        <v>106.4</v>
      </c>
      <c r="W21" s="2">
        <v>107.3</v>
      </c>
      <c r="X21" s="2">
        <v>110.7</v>
      </c>
      <c r="Y21" s="2">
        <v>107</v>
      </c>
      <c r="Z21" s="4">
        <f t="shared" si="4"/>
        <v>107.85</v>
      </c>
      <c r="AA21" s="2">
        <v>107.8107</v>
      </c>
      <c r="AB21" s="2">
        <v>108.7949</v>
      </c>
      <c r="AC21" s="2">
        <v>108.9062</v>
      </c>
      <c r="AD21" s="2">
        <v>106.4254</v>
      </c>
      <c r="AE21" s="4">
        <f t="shared" si="5"/>
        <v>107.98429999999999</v>
      </c>
      <c r="AF21" s="4">
        <f t="shared" si="5"/>
        <v>108.02769999999998</v>
      </c>
      <c r="AG21" s="25">
        <v>0.5161969028185809</v>
      </c>
      <c r="AH21" s="26">
        <v>1.473286057654035</v>
      </c>
      <c r="AI21" s="26">
        <v>-0.3021636762397577</v>
      </c>
      <c r="AJ21" s="26">
        <v>-0.09942029413066483</v>
      </c>
      <c r="AK21" s="26">
        <v>0.4114643010422513</v>
      </c>
      <c r="AL21" s="26">
        <v>-0.25998368729804505</v>
      </c>
      <c r="AM21" s="26">
        <v>-7.211139636646714</v>
      </c>
      <c r="AN21" s="26">
        <v>7.6087474643687605</v>
      </c>
      <c r="AO21" s="26">
        <v>0.06240925310691496</v>
      </c>
      <c r="AP21" s="26">
        <v>1.4827217466840055</v>
      </c>
      <c r="AQ21" s="26">
        <v>8.056177847401216</v>
      </c>
      <c r="AR21" s="26">
        <v>-1.0127506645363242</v>
      </c>
      <c r="AS21" s="26">
        <v>-3.516863362086933</v>
      </c>
      <c r="AT21" s="26">
        <v>-0.03888810089864942</v>
      </c>
      <c r="AU21" s="26">
        <v>0.796764454100293</v>
      </c>
      <c r="AV21" s="26">
        <v>3.1874092208327323</v>
      </c>
      <c r="AW21" s="26">
        <v>-3.3113851224377684</v>
      </c>
      <c r="AX21" s="26">
        <v>0.7392103876299296</v>
      </c>
      <c r="AY21" s="29">
        <v>0.9128964008210699</v>
      </c>
      <c r="AZ21" s="29">
        <v>0.10230258955153224</v>
      </c>
      <c r="BA21" s="29">
        <v>-2.277923570926175</v>
      </c>
      <c r="BB21" s="29">
        <v>2.667596269311648</v>
      </c>
      <c r="BC21" s="29">
        <v>-3.3458290165872864</v>
      </c>
      <c r="BD21" s="26">
        <v>0.5765215662603896</v>
      </c>
      <c r="BE21" s="26">
        <v>0.6784626652789145</v>
      </c>
      <c r="BF21" s="26">
        <v>1.0358927028723943</v>
      </c>
      <c r="BG21" s="26">
        <v>1.0354409119893337</v>
      </c>
      <c r="BH21" s="26">
        <v>1.0268532729438709</v>
      </c>
      <c r="BI21" s="26">
        <v>0.8814538512293891</v>
      </c>
      <c r="BJ21" s="26">
        <v>0.28156696752994315</v>
      </c>
      <c r="BK21" s="26">
        <v>1.4609331348821686</v>
      </c>
      <c r="BL21" s="26">
        <v>2.002006494227403</v>
      </c>
      <c r="BM21" s="26">
        <v>3.196629652229173</v>
      </c>
      <c r="BN21" s="26">
        <v>2.8848069223164696</v>
      </c>
      <c r="BO21" s="26">
        <v>1.5877904732571477</v>
      </c>
      <c r="BP21" s="26">
        <v>1.481941327220918</v>
      </c>
      <c r="BQ21" s="26">
        <v>-0.2514762587783729</v>
      </c>
      <c r="BR21" s="26">
        <v>-7.1639648144597</v>
      </c>
      <c r="BS21" s="26">
        <v>-0.000885927920891799</v>
      </c>
      <c r="BT21" s="26">
        <v>-0.3485075446246573</v>
      </c>
      <c r="BU21" s="26">
        <v>1.3926511580362706</v>
      </c>
      <c r="BV21" s="26">
        <v>18.075621395166543</v>
      </c>
      <c r="BW21" s="26">
        <v>8.615528485295917</v>
      </c>
      <c r="BX21" s="26">
        <v>4.730307355862079</v>
      </c>
      <c r="BY21" s="26">
        <v>3.160003916318736</v>
      </c>
      <c r="BZ21" s="26">
        <v>-3.7704754787666848</v>
      </c>
      <c r="CA21" s="26">
        <v>0.3126704960494752</v>
      </c>
      <c r="CB21" s="26">
        <v>0.526304418683946</v>
      </c>
      <c r="CC21" s="26">
        <v>1.3088023725331865</v>
      </c>
      <c r="CD21" s="2">
        <v>1.4255242584309256</v>
      </c>
      <c r="CE21" s="2">
        <v>-1.6069053745410364</v>
      </c>
      <c r="CF21" s="2">
        <v>-0.5552253979644858</v>
      </c>
      <c r="CG21" s="2">
        <v>1.3483819324055941</v>
      </c>
      <c r="CH21" s="2">
        <v>-2.9287218426599066</v>
      </c>
    </row>
    <row r="22" spans="1:86" ht="15">
      <c r="A22" s="27"/>
      <c r="B22" s="24" t="s">
        <v>48</v>
      </c>
      <c r="C22" s="2">
        <v>8.5</v>
      </c>
      <c r="D22" s="2">
        <v>100</v>
      </c>
      <c r="E22" s="2">
        <v>99.9</v>
      </c>
      <c r="F22" s="4">
        <f t="shared" si="0"/>
        <v>99.95</v>
      </c>
      <c r="G22" s="2">
        <v>102.6</v>
      </c>
      <c r="H22" s="2">
        <v>105.4</v>
      </c>
      <c r="I22" s="2">
        <v>105.5</v>
      </c>
      <c r="J22" s="2">
        <v>103.7</v>
      </c>
      <c r="K22" s="4">
        <f t="shared" si="1"/>
        <v>104.3</v>
      </c>
      <c r="L22" s="2">
        <v>103.6</v>
      </c>
      <c r="M22" s="2">
        <v>104.1</v>
      </c>
      <c r="N22" s="2">
        <v>104.1</v>
      </c>
      <c r="O22" s="2">
        <v>104.1</v>
      </c>
      <c r="P22" s="4">
        <f t="shared" si="2"/>
        <v>103.975</v>
      </c>
      <c r="Q22" s="2">
        <v>104.6</v>
      </c>
      <c r="R22" s="2">
        <v>104.5</v>
      </c>
      <c r="S22" s="2">
        <v>104.9</v>
      </c>
      <c r="T22" s="2">
        <v>104.7</v>
      </c>
      <c r="U22" s="4">
        <f t="shared" si="3"/>
        <v>104.675</v>
      </c>
      <c r="V22" s="2">
        <v>104.6</v>
      </c>
      <c r="W22" s="2">
        <v>105.2</v>
      </c>
      <c r="X22" s="2">
        <v>105.2</v>
      </c>
      <c r="Y22" s="2">
        <v>106.2</v>
      </c>
      <c r="Z22" s="4">
        <f t="shared" si="4"/>
        <v>105.3</v>
      </c>
      <c r="AA22" s="2">
        <v>105.7118</v>
      </c>
      <c r="AB22" s="2">
        <v>105.7037</v>
      </c>
      <c r="AC22" s="2">
        <v>105.7147</v>
      </c>
      <c r="AD22" s="2">
        <v>106.0595</v>
      </c>
      <c r="AE22" s="4">
        <f t="shared" si="5"/>
        <v>105.797425</v>
      </c>
      <c r="AF22" s="4">
        <f t="shared" si="5"/>
        <v>105.81883124999999</v>
      </c>
      <c r="AG22" s="25">
        <v>-0.07720007720006782</v>
      </c>
      <c r="AH22" s="26">
        <v>2.668662876403448</v>
      </c>
      <c r="AI22" s="26">
        <v>2.734105798557943</v>
      </c>
      <c r="AJ22" s="26">
        <v>0.07590550523652943</v>
      </c>
      <c r="AK22" s="26">
        <v>-1.6845825803845818</v>
      </c>
      <c r="AL22" s="26">
        <v>-0.10357058132604904</v>
      </c>
      <c r="AM22" s="26">
        <v>0.5404961868906255</v>
      </c>
      <c r="AN22" s="26">
        <v>-0.043206954591412675</v>
      </c>
      <c r="AO22" s="26">
        <v>0</v>
      </c>
      <c r="AP22" s="26">
        <v>0.4693342964644366</v>
      </c>
      <c r="AQ22" s="26">
        <v>-0.07237543441993227</v>
      </c>
      <c r="AR22" s="26">
        <v>0.3371674489895529</v>
      </c>
      <c r="AS22" s="26">
        <v>-0.1358822620725414</v>
      </c>
      <c r="AT22" s="26">
        <v>-0.11085892271099525</v>
      </c>
      <c r="AU22" s="26">
        <v>0.5721162853832668</v>
      </c>
      <c r="AV22" s="26">
        <v>0.005227634989414362</v>
      </c>
      <c r="AW22" s="26">
        <v>0.9425408399514983</v>
      </c>
      <c r="AX22" s="26">
        <v>-0.4665404355444559</v>
      </c>
      <c r="AY22" s="29">
        <v>-0.007662342330751048</v>
      </c>
      <c r="AZ22" s="29">
        <v>0.010406447456423645</v>
      </c>
      <c r="BA22" s="29">
        <v>0.32616088396410947</v>
      </c>
      <c r="BB22" s="29">
        <v>1.3517883829359951</v>
      </c>
      <c r="BC22" s="29">
        <v>-0.5561282015978746</v>
      </c>
      <c r="BD22" s="26">
        <v>0.10635079107674315</v>
      </c>
      <c r="BE22" s="26">
        <v>0.19721636120135008</v>
      </c>
      <c r="BF22" s="26">
        <v>0.5431304904974819</v>
      </c>
      <c r="BG22" s="26">
        <v>0.8369727331199219</v>
      </c>
      <c r="BH22" s="26">
        <v>0.8369727331199219</v>
      </c>
      <c r="BI22" s="26">
        <v>0.8369727331199219</v>
      </c>
      <c r="BJ22" s="26">
        <v>0.29225491705792045</v>
      </c>
      <c r="BK22" s="26">
        <v>0.08712488459842466</v>
      </c>
      <c r="BL22" s="26">
        <v>0.009857546920186396</v>
      </c>
      <c r="BM22" s="26">
        <v>2.6787834880188175</v>
      </c>
      <c r="BN22" s="26">
        <v>5.486130061253496</v>
      </c>
      <c r="BO22" s="26">
        <v>5.474305474305474</v>
      </c>
      <c r="BP22" s="26">
        <v>3.7776201003375567</v>
      </c>
      <c r="BQ22" s="26">
        <v>0.9754428580758512</v>
      </c>
      <c r="BR22" s="26">
        <v>-1.1806152520726905</v>
      </c>
      <c r="BS22" s="26">
        <v>-1.2982321743137142</v>
      </c>
      <c r="BT22" s="26">
        <v>0.3929703155527514</v>
      </c>
      <c r="BU22" s="26">
        <v>0.968722849695919</v>
      </c>
      <c r="BV22" s="26">
        <v>0.3532408576484391</v>
      </c>
      <c r="BW22" s="26">
        <v>0.7351238990671873</v>
      </c>
      <c r="BX22" s="26">
        <v>0.5982427340115576</v>
      </c>
      <c r="BY22" s="26">
        <v>0.017305090660499733</v>
      </c>
      <c r="BZ22" s="26">
        <v>0.6623752126432082</v>
      </c>
      <c r="CA22" s="26">
        <v>0.32935953206916546</v>
      </c>
      <c r="CB22" s="26">
        <v>1.4128067359447452</v>
      </c>
      <c r="CC22" s="26">
        <v>1.0516998114931813</v>
      </c>
      <c r="CD22" s="2">
        <v>0.46915647832289936</v>
      </c>
      <c r="CE22" s="2">
        <v>0.4743593155387591</v>
      </c>
      <c r="CF22" s="2">
        <v>-0.13916180902819647</v>
      </c>
      <c r="CG22" s="2">
        <v>1.685147731852078</v>
      </c>
      <c r="CH22" s="2">
        <v>1.1273966758022635</v>
      </c>
    </row>
    <row r="23" spans="1:86" ht="15">
      <c r="A23" s="27"/>
      <c r="B23" s="24" t="s">
        <v>12</v>
      </c>
      <c r="C23" s="2">
        <v>3.9</v>
      </c>
      <c r="D23" s="2">
        <v>100</v>
      </c>
      <c r="E23" s="2">
        <v>101.4</v>
      </c>
      <c r="F23" s="4">
        <f t="shared" si="0"/>
        <v>100.7</v>
      </c>
      <c r="G23" s="2">
        <v>100.4</v>
      </c>
      <c r="H23" s="2">
        <v>102.6</v>
      </c>
      <c r="I23" s="2">
        <v>102.9</v>
      </c>
      <c r="J23" s="2">
        <v>102.9</v>
      </c>
      <c r="K23" s="4">
        <f t="shared" si="1"/>
        <v>102.19999999999999</v>
      </c>
      <c r="L23" s="2">
        <v>102.8</v>
      </c>
      <c r="M23" s="2">
        <v>103.1</v>
      </c>
      <c r="N23" s="2">
        <v>103.8</v>
      </c>
      <c r="O23" s="2">
        <v>104.1</v>
      </c>
      <c r="P23" s="4">
        <f t="shared" si="2"/>
        <v>103.44999999999999</v>
      </c>
      <c r="Q23" s="2">
        <v>104</v>
      </c>
      <c r="R23" s="2">
        <v>104.8</v>
      </c>
      <c r="S23" s="2">
        <v>105.2</v>
      </c>
      <c r="T23" s="2">
        <v>106.5</v>
      </c>
      <c r="U23" s="4">
        <f t="shared" si="3"/>
        <v>105.125</v>
      </c>
      <c r="V23" s="2">
        <v>106.5</v>
      </c>
      <c r="W23" s="2">
        <v>106.9</v>
      </c>
      <c r="X23" s="2">
        <v>106.9</v>
      </c>
      <c r="Y23" s="2">
        <v>106.9</v>
      </c>
      <c r="Z23" s="4">
        <f t="shared" si="4"/>
        <v>106.80000000000001</v>
      </c>
      <c r="AA23" s="2">
        <v>105.2321</v>
      </c>
      <c r="AB23" s="2">
        <v>106.4399</v>
      </c>
      <c r="AC23" s="2">
        <v>106.9767</v>
      </c>
      <c r="AD23" s="2">
        <v>106.8779</v>
      </c>
      <c r="AE23" s="4">
        <f t="shared" si="5"/>
        <v>106.38165</v>
      </c>
      <c r="AF23" s="4">
        <f t="shared" si="5"/>
        <v>106.66903749999999</v>
      </c>
      <c r="AG23" s="25">
        <v>1.3557094899664284</v>
      </c>
      <c r="AH23" s="26">
        <v>-0.9872231266341134</v>
      </c>
      <c r="AI23" s="26">
        <v>2.2788238482816925</v>
      </c>
      <c r="AJ23" s="26">
        <v>0.28935720806341797</v>
      </c>
      <c r="AK23" s="26">
        <v>0</v>
      </c>
      <c r="AL23" s="26">
        <v>-0.13872387634145314</v>
      </c>
      <c r="AM23" s="26">
        <v>0.30079137705443326</v>
      </c>
      <c r="AN23" s="26">
        <v>0.6984162700633455</v>
      </c>
      <c r="AO23" s="26">
        <v>0.3113899569274424</v>
      </c>
      <c r="AP23" s="26">
        <v>-0.12655055637116602</v>
      </c>
      <c r="AQ23" s="26">
        <v>0.7978557206899255</v>
      </c>
      <c r="AR23" s="26">
        <v>0.34345546142826616</v>
      </c>
      <c r="AS23" s="26">
        <v>1.2344317783250591</v>
      </c>
      <c r="AT23" s="26">
        <v>0.02657152246373555</v>
      </c>
      <c r="AU23" s="26">
        <v>0.3573530529890696</v>
      </c>
      <c r="AV23" s="26">
        <v>0</v>
      </c>
      <c r="AW23" s="26">
        <v>0</v>
      </c>
      <c r="AX23" s="26">
        <v>-1.5731335465888459</v>
      </c>
      <c r="AY23" s="29">
        <v>1.1477486432371793</v>
      </c>
      <c r="AZ23" s="29">
        <v>0.5043221573864684</v>
      </c>
      <c r="BA23" s="29">
        <v>-0.09235655988640248</v>
      </c>
      <c r="BB23" s="29">
        <v>1.5319350398913116</v>
      </c>
      <c r="BC23" s="29">
        <v>5.5514803456105755</v>
      </c>
      <c r="BD23" s="26">
        <v>0</v>
      </c>
      <c r="BE23" s="26">
        <v>0</v>
      </c>
      <c r="BF23" s="26">
        <v>0</v>
      </c>
      <c r="BG23" s="26">
        <v>0</v>
      </c>
      <c r="BH23" s="26">
        <v>0.5095611310753041</v>
      </c>
      <c r="BI23" s="26">
        <v>0.5095611310753041</v>
      </c>
      <c r="BJ23" s="26">
        <v>0.5095611310753041</v>
      </c>
      <c r="BK23" s="26">
        <v>0.5088575641473918</v>
      </c>
      <c r="BL23" s="26">
        <v>1.355000000000004</v>
      </c>
      <c r="BM23" s="26">
        <v>0.35439999999999827</v>
      </c>
      <c r="BN23" s="26">
        <v>2.641300000000001</v>
      </c>
      <c r="BO23" s="26">
        <v>2.9390205731440044</v>
      </c>
      <c r="BP23" s="26">
        <v>1.562133096541852</v>
      </c>
      <c r="BQ23" s="26">
        <v>2.4324792933842523</v>
      </c>
      <c r="BR23" s="26">
        <v>0.4514751859144349</v>
      </c>
      <c r="BS23" s="26">
        <v>0.861195492834055</v>
      </c>
      <c r="BT23" s="26">
        <v>1.1752671260356946</v>
      </c>
      <c r="BU23" s="26">
        <v>1.1876006245409545</v>
      </c>
      <c r="BV23" s="26">
        <v>1.689059761582161</v>
      </c>
      <c r="BW23" s="26">
        <v>1.3306069455467313</v>
      </c>
      <c r="BX23" s="26">
        <v>2.2630273619969983</v>
      </c>
      <c r="BY23" s="26">
        <v>2.419813048531813</v>
      </c>
      <c r="BZ23" s="26">
        <v>1.9722221692345603</v>
      </c>
      <c r="CA23" s="26">
        <v>1.6231917670329654</v>
      </c>
      <c r="CB23" s="26">
        <v>0.384019529599555</v>
      </c>
      <c r="CC23" s="26">
        <v>-1.2214021343561068</v>
      </c>
      <c r="CD23" s="2">
        <v>-0.44344052228894915</v>
      </c>
      <c r="CE23" s="2">
        <v>0.058645266288785775</v>
      </c>
      <c r="CF23" s="2">
        <v>-0.03376545634809724</v>
      </c>
      <c r="CG23" s="2">
        <v>3.1198655163205813</v>
      </c>
      <c r="CH23" s="2">
        <v>7.609458483144015</v>
      </c>
    </row>
    <row r="24" spans="1:86" s="20" customFormat="1" ht="15.75">
      <c r="A24" s="23" t="s">
        <v>34</v>
      </c>
      <c r="B24" s="20" t="s">
        <v>2</v>
      </c>
      <c r="C24" s="1">
        <v>33.3</v>
      </c>
      <c r="D24" s="1">
        <v>100</v>
      </c>
      <c r="E24" s="1">
        <v>100.7</v>
      </c>
      <c r="F24" s="3">
        <f t="shared" si="0"/>
        <v>100.35</v>
      </c>
      <c r="G24" s="1">
        <v>101.5</v>
      </c>
      <c r="H24" s="1">
        <v>101.9</v>
      </c>
      <c r="I24" s="1">
        <v>103.6</v>
      </c>
      <c r="J24" s="1">
        <v>101.2</v>
      </c>
      <c r="K24" s="3">
        <f t="shared" si="1"/>
        <v>102.05</v>
      </c>
      <c r="L24" s="1">
        <v>102.2</v>
      </c>
      <c r="M24" s="1">
        <v>101.4</v>
      </c>
      <c r="N24" s="1">
        <v>101.9</v>
      </c>
      <c r="O24" s="1">
        <v>102</v>
      </c>
      <c r="P24" s="3">
        <f t="shared" si="2"/>
        <v>101.875</v>
      </c>
      <c r="Q24" s="1">
        <v>103.2</v>
      </c>
      <c r="R24" s="1">
        <v>106</v>
      </c>
      <c r="S24" s="1">
        <v>108.1</v>
      </c>
      <c r="T24" s="1">
        <v>107.7</v>
      </c>
      <c r="U24" s="3">
        <f t="shared" si="3"/>
        <v>106.24999999999999</v>
      </c>
      <c r="V24" s="1">
        <v>109.6</v>
      </c>
      <c r="W24" s="1">
        <v>110.3</v>
      </c>
      <c r="X24" s="1">
        <v>111.2</v>
      </c>
      <c r="Y24" s="1">
        <v>110.5</v>
      </c>
      <c r="Z24" s="3">
        <f t="shared" si="4"/>
        <v>110.39999999999999</v>
      </c>
      <c r="AA24" s="1">
        <v>111.7498</v>
      </c>
      <c r="AB24" s="1">
        <v>111.5377</v>
      </c>
      <c r="AC24" s="1">
        <v>114.5003</v>
      </c>
      <c r="AD24" s="1">
        <v>112.6881</v>
      </c>
      <c r="AE24" s="3">
        <f t="shared" si="5"/>
        <v>112.618975</v>
      </c>
      <c r="AF24" s="3">
        <f t="shared" si="5"/>
        <v>112.83626875000002</v>
      </c>
      <c r="AG24" s="21">
        <v>0.6583993416006586</v>
      </c>
      <c r="AH24" s="22">
        <v>0.8452341332326554</v>
      </c>
      <c r="AI24" s="22">
        <v>0.3728722392923629</v>
      </c>
      <c r="AJ24" s="22">
        <v>1.678316736645612</v>
      </c>
      <c r="AK24" s="22">
        <v>-2.351980447461252</v>
      </c>
      <c r="AL24" s="22">
        <v>1.007105491038079</v>
      </c>
      <c r="AM24" s="22">
        <v>-0.743785476609909</v>
      </c>
      <c r="AN24" s="22">
        <v>0.4239794912246032</v>
      </c>
      <c r="AO24" s="22">
        <v>0.09818360333825088</v>
      </c>
      <c r="AP24" s="22">
        <v>1.2358999509563422</v>
      </c>
      <c r="AQ24" s="22">
        <v>2.674159480670483</v>
      </c>
      <c r="AR24" s="22">
        <v>1.9628196659431898</v>
      </c>
      <c r="AS24" s="22">
        <v>-0.3701989819527918</v>
      </c>
      <c r="AT24" s="22">
        <v>1.8114259173246525</v>
      </c>
      <c r="AU24" s="22">
        <v>0.6106751824817581</v>
      </c>
      <c r="AV24" s="22">
        <v>0.8307842708714032</v>
      </c>
      <c r="AW24" s="22">
        <v>-0.6159082037749521</v>
      </c>
      <c r="AX24" s="22">
        <v>1.130491599140627</v>
      </c>
      <c r="AY24" s="28">
        <v>-0.18979899740312056</v>
      </c>
      <c r="AZ24" s="28">
        <v>2.656142272971376</v>
      </c>
      <c r="BA24" s="28">
        <v>-0.912312020143181</v>
      </c>
      <c r="BB24" s="28">
        <v>6.336305712273605</v>
      </c>
      <c r="BC24" s="28">
        <v>2.04402020479989</v>
      </c>
      <c r="BD24" s="22">
        <v>-0.597861816705705</v>
      </c>
      <c r="BE24" s="22">
        <v>1.758453897879195</v>
      </c>
      <c r="BF24" s="22">
        <v>2.681287868302003</v>
      </c>
      <c r="BG24" s="22">
        <v>3.876994870333445</v>
      </c>
      <c r="BH24" s="22">
        <v>3.524852853705958</v>
      </c>
      <c r="BI24" s="22">
        <v>2.0415138732857105</v>
      </c>
      <c r="BJ24" s="22">
        <v>0.5682425962790423</v>
      </c>
      <c r="BK24" s="22">
        <v>-0.18894112990757195</v>
      </c>
      <c r="BL24" s="22">
        <v>0.49225143443941144</v>
      </c>
      <c r="BM24" s="22">
        <v>2.2865027213957787</v>
      </c>
      <c r="BN24" s="22">
        <v>2.5762769211212455</v>
      </c>
      <c r="BO24" s="22">
        <v>3.597696402303601</v>
      </c>
      <c r="BP24" s="22">
        <v>0.49941137608844777</v>
      </c>
      <c r="BQ24" s="22">
        <v>0.66072763776325</v>
      </c>
      <c r="BR24" s="22">
        <v>-0.4591324967267886</v>
      </c>
      <c r="BS24" s="22">
        <v>-1.6871014635446042</v>
      </c>
      <c r="BT24" s="22">
        <v>0.7797455941606161</v>
      </c>
      <c r="BU24" s="22">
        <v>1.0080250538265678</v>
      </c>
      <c r="BV24" s="22">
        <v>4.486294616446457</v>
      </c>
      <c r="BW24" s="22">
        <v>6.087383406971039</v>
      </c>
      <c r="BX24" s="22">
        <v>5.590975968612067</v>
      </c>
      <c r="BY24" s="22">
        <v>6.191260536769693</v>
      </c>
      <c r="BZ24" s="22">
        <v>4.057091629706523</v>
      </c>
      <c r="CA24" s="22">
        <v>2.901804720037024</v>
      </c>
      <c r="CB24" s="22">
        <v>2.6480260102183</v>
      </c>
      <c r="CC24" s="22">
        <v>1.9614963503649627</v>
      </c>
      <c r="CD24" s="1">
        <v>1.1502748271731114</v>
      </c>
      <c r="CE24" s="1">
        <v>2.981416624844624</v>
      </c>
      <c r="CF24" s="1">
        <v>2.6742841215341704</v>
      </c>
      <c r="CG24" s="1">
        <v>7.959566818016681</v>
      </c>
      <c r="CH24" s="1">
        <v>10.375774289769293</v>
      </c>
    </row>
    <row r="25" spans="1:86" ht="15">
      <c r="A25" s="12"/>
      <c r="B25" s="24" t="s">
        <v>51</v>
      </c>
      <c r="C25" s="2">
        <v>14.4</v>
      </c>
      <c r="D25" s="2">
        <v>100</v>
      </c>
      <c r="E25" s="2">
        <v>100.9</v>
      </c>
      <c r="F25" s="4">
        <f t="shared" si="0"/>
        <v>100.45</v>
      </c>
      <c r="G25" s="2">
        <v>102.6</v>
      </c>
      <c r="H25" s="2">
        <v>102.9</v>
      </c>
      <c r="I25" s="2">
        <v>106.5</v>
      </c>
      <c r="J25" s="2">
        <v>100.8</v>
      </c>
      <c r="K25" s="4">
        <f t="shared" si="1"/>
        <v>103.2</v>
      </c>
      <c r="L25" s="2">
        <v>103</v>
      </c>
      <c r="M25" s="2">
        <v>101.7</v>
      </c>
      <c r="N25" s="2">
        <v>102.7</v>
      </c>
      <c r="O25" s="2">
        <v>102.9</v>
      </c>
      <c r="P25" s="4">
        <f t="shared" si="2"/>
        <v>102.57499999999999</v>
      </c>
      <c r="Q25" s="2">
        <v>105.1</v>
      </c>
      <c r="R25" s="2">
        <v>110.2</v>
      </c>
      <c r="S25" s="2">
        <v>113.7</v>
      </c>
      <c r="T25" s="2">
        <v>111.2</v>
      </c>
      <c r="U25" s="4">
        <f t="shared" si="3"/>
        <v>110.05</v>
      </c>
      <c r="V25" s="2">
        <v>118.3</v>
      </c>
      <c r="W25" s="2">
        <v>119.2</v>
      </c>
      <c r="X25" s="2">
        <v>121.2</v>
      </c>
      <c r="Y25" s="2">
        <v>121</v>
      </c>
      <c r="Z25" s="4">
        <f t="shared" si="4"/>
        <v>119.925</v>
      </c>
      <c r="AA25" s="2">
        <v>122.5126</v>
      </c>
      <c r="AB25" s="2">
        <v>121.1473</v>
      </c>
      <c r="AC25" s="2">
        <v>127.4146</v>
      </c>
      <c r="AD25" s="2">
        <v>123.7464</v>
      </c>
      <c r="AE25" s="4">
        <f t="shared" si="5"/>
        <v>123.705225</v>
      </c>
      <c r="AF25" s="4">
        <f t="shared" si="5"/>
        <v>124.00338124999999</v>
      </c>
      <c r="AG25" s="25">
        <v>0.9139027417082233</v>
      </c>
      <c r="AH25" s="26">
        <v>1.6738080892961864</v>
      </c>
      <c r="AI25" s="26">
        <v>0.24453547518730157</v>
      </c>
      <c r="AJ25" s="26">
        <v>3.5066346729720728</v>
      </c>
      <c r="AK25" s="26">
        <v>-5.314845064310365</v>
      </c>
      <c r="AL25" s="26">
        <v>2.182494213910229</v>
      </c>
      <c r="AM25" s="26">
        <v>-1.2491978318888608</v>
      </c>
      <c r="AN25" s="26">
        <v>0.9783179341574567</v>
      </c>
      <c r="AO25" s="26">
        <v>0.17486040862424754</v>
      </c>
      <c r="AP25" s="26">
        <v>2.152296479447489</v>
      </c>
      <c r="AQ25" s="26">
        <v>4.840130688856621</v>
      </c>
      <c r="AR25" s="26">
        <v>3.1817249559404606</v>
      </c>
      <c r="AS25" s="26">
        <v>-2.188608750565093</v>
      </c>
      <c r="AT25" s="26">
        <v>6.380395901785285</v>
      </c>
      <c r="AU25" s="26">
        <v>0.7448544017581612</v>
      </c>
      <c r="AV25" s="26">
        <v>1.719578273323585</v>
      </c>
      <c r="AW25" s="26">
        <v>-0.16917459131261453</v>
      </c>
      <c r="AX25" s="26">
        <v>1.2244837256032766</v>
      </c>
      <c r="AY25" s="29">
        <v>-1.1144159866005658</v>
      </c>
      <c r="AZ25" s="29">
        <v>5.173289045649381</v>
      </c>
      <c r="BA25" s="29">
        <v>-2.9261167872441542</v>
      </c>
      <c r="BB25" s="29">
        <v>6.844492882396825</v>
      </c>
      <c r="BC25" s="29">
        <v>3.8734941582420435</v>
      </c>
      <c r="BD25" s="26">
        <v>2.2805721822837963</v>
      </c>
      <c r="BE25" s="26">
        <v>3.6642772150796685</v>
      </c>
      <c r="BF25" s="26">
        <v>-10.205503827850194</v>
      </c>
      <c r="BG25" s="26">
        <v>5.040674192310476</v>
      </c>
      <c r="BH25" s="26">
        <v>4.190119767535013</v>
      </c>
      <c r="BI25" s="26">
        <v>1.3878468217262654</v>
      </c>
      <c r="BJ25" s="26">
        <v>-0.47099291943717375</v>
      </c>
      <c r="BK25" s="26">
        <v>-1.3647107945039925</v>
      </c>
      <c r="BL25" s="26">
        <v>-0.41212736402671424</v>
      </c>
      <c r="BM25" s="26">
        <v>3.006326401156054</v>
      </c>
      <c r="BN25" s="26">
        <v>3.892011481786059</v>
      </c>
      <c r="BO25" s="26">
        <v>6.4606193818581445</v>
      </c>
      <c r="BP25" s="26">
        <v>-0.11049055825974555</v>
      </c>
      <c r="BQ25" s="26">
        <v>0.389268508528528</v>
      </c>
      <c r="BR25" s="26">
        <v>-1.1066214502943967</v>
      </c>
      <c r="BS25" s="26">
        <v>-3.522251956832742</v>
      </c>
      <c r="BT25" s="26">
        <v>2.0713854175657134</v>
      </c>
      <c r="BU25" s="26">
        <v>2.0412205188049626</v>
      </c>
      <c r="BV25" s="26">
        <v>8.333448032451328</v>
      </c>
      <c r="BW25" s="26">
        <v>10.697348372366998</v>
      </c>
      <c r="BX25" s="26">
        <v>8.085617566704666</v>
      </c>
      <c r="BY25" s="26">
        <v>12.559298070683871</v>
      </c>
      <c r="BZ25" s="26">
        <v>8.162494849889011</v>
      </c>
      <c r="CA25" s="26">
        <v>6.629767682400181</v>
      </c>
      <c r="CB25" s="26">
        <v>8.83126786045065</v>
      </c>
      <c r="CC25" s="26">
        <v>3.5565698829297143</v>
      </c>
      <c r="CD25" s="2">
        <v>1.6454086127420806</v>
      </c>
      <c r="CE25" s="2">
        <v>5.096601083674197</v>
      </c>
      <c r="CF25" s="2">
        <v>2.194238481838474</v>
      </c>
      <c r="CG25" s="2">
        <v>7.868088670063308</v>
      </c>
      <c r="CH25" s="2">
        <v>13.3090873671968</v>
      </c>
    </row>
    <row r="26" spans="1:86" ht="15">
      <c r="A26" s="12"/>
      <c r="B26" s="24" t="s">
        <v>52</v>
      </c>
      <c r="C26" s="2">
        <v>3.9</v>
      </c>
      <c r="D26" s="2">
        <v>100</v>
      </c>
      <c r="E26" s="2">
        <v>101.8</v>
      </c>
      <c r="F26" s="4">
        <f t="shared" si="0"/>
        <v>100.9</v>
      </c>
      <c r="G26" s="2">
        <v>103.3</v>
      </c>
      <c r="H26" s="2">
        <v>104.6</v>
      </c>
      <c r="I26" s="2">
        <v>101.1</v>
      </c>
      <c r="J26" s="2">
        <v>100.2</v>
      </c>
      <c r="K26" s="4">
        <f t="shared" si="1"/>
        <v>102.3</v>
      </c>
      <c r="L26" s="2">
        <v>100.5</v>
      </c>
      <c r="M26" s="2">
        <v>98</v>
      </c>
      <c r="N26" s="2">
        <v>97.5</v>
      </c>
      <c r="O26" s="2">
        <v>96.9</v>
      </c>
      <c r="P26" s="4">
        <f t="shared" si="2"/>
        <v>98.225</v>
      </c>
      <c r="Q26" s="2">
        <v>101.7</v>
      </c>
      <c r="R26" s="2">
        <v>102.9</v>
      </c>
      <c r="S26" s="2">
        <v>106.4</v>
      </c>
      <c r="T26" s="2">
        <v>110</v>
      </c>
      <c r="U26" s="4">
        <f t="shared" si="3"/>
        <v>105.25</v>
      </c>
      <c r="V26" s="2">
        <v>103.7</v>
      </c>
      <c r="W26" s="2">
        <v>104</v>
      </c>
      <c r="X26" s="2">
        <v>101.6</v>
      </c>
      <c r="Y26" s="2">
        <v>101.6</v>
      </c>
      <c r="Z26" s="4">
        <f t="shared" si="4"/>
        <v>102.725</v>
      </c>
      <c r="AA26" s="2">
        <v>108.5214</v>
      </c>
      <c r="AB26" s="2">
        <v>107.3817</v>
      </c>
      <c r="AC26" s="2">
        <v>106.5981</v>
      </c>
      <c r="AD26" s="2">
        <v>98.5732</v>
      </c>
      <c r="AE26" s="4">
        <f t="shared" si="5"/>
        <v>105.26859999999999</v>
      </c>
      <c r="AF26" s="4">
        <f t="shared" si="5"/>
        <v>104.4554</v>
      </c>
      <c r="AG26" s="25">
        <v>1.8353743047597262</v>
      </c>
      <c r="AH26" s="26">
        <v>1.3936023127199633</v>
      </c>
      <c r="AI26" s="26">
        <v>1.322247617571865</v>
      </c>
      <c r="AJ26" s="26">
        <v>-3.335649623929355</v>
      </c>
      <c r="AK26" s="26">
        <v>-0.890919248700945</v>
      </c>
      <c r="AL26" s="26">
        <v>0.28833538693310645</v>
      </c>
      <c r="AM26" s="26">
        <v>-2.508269539741042</v>
      </c>
      <c r="AN26" s="26">
        <v>-0.4581716807043375</v>
      </c>
      <c r="AO26" s="26">
        <v>-0.6600771713145799</v>
      </c>
      <c r="AP26" s="26">
        <v>4.897977716389102</v>
      </c>
      <c r="AQ26" s="26">
        <v>1.1819772812456613</v>
      </c>
      <c r="AR26" s="26">
        <v>3.44160415038132</v>
      </c>
      <c r="AS26" s="26">
        <v>3.4200558307407447</v>
      </c>
      <c r="AT26" s="26">
        <v>-5.709263784891078</v>
      </c>
      <c r="AU26" s="26">
        <v>0.27132608576217</v>
      </c>
      <c r="AV26" s="26">
        <v>-2.29296595636694</v>
      </c>
      <c r="AW26" s="26">
        <v>-0.0593236513461432</v>
      </c>
      <c r="AX26" s="26">
        <v>6.827647646563737</v>
      </c>
      <c r="AY26" s="29">
        <v>-1.050207608821859</v>
      </c>
      <c r="AZ26" s="29">
        <v>-0.7297332785753929</v>
      </c>
      <c r="BA26" s="29">
        <v>-1.2300406855281656</v>
      </c>
      <c r="BB26" s="29">
        <v>8.52898128827043</v>
      </c>
      <c r="BC26" s="29">
        <v>10.136015010484233</v>
      </c>
      <c r="BD26" s="26">
        <v>-0.03394317062573123</v>
      </c>
      <c r="BE26" s="26">
        <v>-0.9136724733248456</v>
      </c>
      <c r="BF26" s="26">
        <v>4.397800807505557</v>
      </c>
      <c r="BG26" s="26">
        <v>3.583852260127993</v>
      </c>
      <c r="BH26" s="26">
        <v>5.527440733621672</v>
      </c>
      <c r="BI26" s="26">
        <v>4.492011272808847</v>
      </c>
      <c r="BJ26" s="26">
        <v>2.5198348461775195</v>
      </c>
      <c r="BK26" s="26">
        <v>1.5311977453262935</v>
      </c>
      <c r="BL26" s="26">
        <v>3.323560875350098</v>
      </c>
      <c r="BM26" s="26">
        <v>3.8360321608764605</v>
      </c>
      <c r="BN26" s="26">
        <v>4.694801350355596</v>
      </c>
      <c r="BO26" s="26">
        <v>1.1300841788214953</v>
      </c>
      <c r="BP26" s="26">
        <v>-1.577327645801901</v>
      </c>
      <c r="BQ26" s="26">
        <v>-2.650209188812279</v>
      </c>
      <c r="BR26" s="26">
        <v>-6.330546456601101</v>
      </c>
      <c r="BS26" s="26">
        <v>-3.5422197831536204</v>
      </c>
      <c r="BT26" s="26">
        <v>-3.3175530402422506</v>
      </c>
      <c r="BU26" s="26">
        <v>1.1263486189246978</v>
      </c>
      <c r="BV26" s="26">
        <v>4.954172627660512</v>
      </c>
      <c r="BW26" s="26">
        <v>9.065989264904276</v>
      </c>
      <c r="BX26" s="26">
        <v>13.545595545341694</v>
      </c>
      <c r="BY26" s="26">
        <v>2.063910392054436</v>
      </c>
      <c r="BZ26" s="26">
        <v>1.1453216817755765</v>
      </c>
      <c r="CA26" s="26">
        <v>-4.461947684528124</v>
      </c>
      <c r="CB26" s="26">
        <v>-7.676151509065118</v>
      </c>
      <c r="CC26" s="26">
        <v>4.599242214676279</v>
      </c>
      <c r="CD26" s="2">
        <v>3.220668414860154</v>
      </c>
      <c r="CE26" s="2">
        <v>4.872114735680184</v>
      </c>
      <c r="CF26" s="2">
        <v>3.643630242505089</v>
      </c>
      <c r="CG26" s="2">
        <v>5.294255326599181</v>
      </c>
      <c r="CH26" s="2">
        <v>17.19771618441504</v>
      </c>
    </row>
    <row r="27" spans="1:86" ht="15">
      <c r="A27" s="12"/>
      <c r="B27" s="24" t="s">
        <v>49</v>
      </c>
      <c r="C27" s="2">
        <v>11.9</v>
      </c>
      <c r="D27" s="2">
        <v>100</v>
      </c>
      <c r="E27" s="2">
        <v>100.2</v>
      </c>
      <c r="F27" s="4">
        <f t="shared" si="0"/>
        <v>100.1</v>
      </c>
      <c r="G27" s="2">
        <v>100</v>
      </c>
      <c r="H27" s="2">
        <v>100.2</v>
      </c>
      <c r="I27" s="2">
        <v>101.6</v>
      </c>
      <c r="J27" s="2">
        <v>101.8</v>
      </c>
      <c r="K27" s="4">
        <f t="shared" si="1"/>
        <v>100.89999999999999</v>
      </c>
      <c r="L27" s="2">
        <v>101.9</v>
      </c>
      <c r="M27" s="2">
        <v>102.1</v>
      </c>
      <c r="N27" s="2">
        <v>102.2</v>
      </c>
      <c r="O27" s="2">
        <v>102.5</v>
      </c>
      <c r="P27" s="4">
        <f t="shared" si="2"/>
        <v>102.175</v>
      </c>
      <c r="Q27" s="2">
        <v>101.6</v>
      </c>
      <c r="R27" s="2">
        <v>102.2</v>
      </c>
      <c r="S27" s="2">
        <v>102.5</v>
      </c>
      <c r="T27" s="2">
        <v>103.2</v>
      </c>
      <c r="U27" s="4">
        <f t="shared" si="3"/>
        <v>102.375</v>
      </c>
      <c r="V27" s="2">
        <v>102.2</v>
      </c>
      <c r="W27" s="2">
        <v>102.9</v>
      </c>
      <c r="X27" s="2">
        <v>103.8</v>
      </c>
      <c r="Y27" s="2">
        <v>102.1</v>
      </c>
      <c r="Z27" s="4">
        <f t="shared" si="4"/>
        <v>102.75</v>
      </c>
      <c r="AA27" s="2">
        <v>101.3933</v>
      </c>
      <c r="AB27" s="2">
        <v>102.5044</v>
      </c>
      <c r="AC27" s="2">
        <v>103.1453</v>
      </c>
      <c r="AD27" s="2">
        <v>104.272</v>
      </c>
      <c r="AE27" s="4">
        <f t="shared" si="5"/>
        <v>102.82875</v>
      </c>
      <c r="AF27" s="4">
        <f t="shared" si="5"/>
        <v>103.1876125</v>
      </c>
      <c r="AG27" s="25">
        <v>0.2382000000000062</v>
      </c>
      <c r="AH27" s="26">
        <v>-0.23763395591701186</v>
      </c>
      <c r="AI27" s="26">
        <v>0.21460000000000432</v>
      </c>
      <c r="AJ27" s="26">
        <v>1.3552915443458304</v>
      </c>
      <c r="AK27" s="26">
        <v>0.2169872249263562</v>
      </c>
      <c r="AL27" s="26">
        <v>0.12996938891792453</v>
      </c>
      <c r="AM27" s="26">
        <v>0.21633447959539198</v>
      </c>
      <c r="AN27" s="26">
        <v>0.09212303957080788</v>
      </c>
      <c r="AO27" s="26">
        <v>0.2702462145479183</v>
      </c>
      <c r="AP27" s="26">
        <v>-0.8890284871493734</v>
      </c>
      <c r="AQ27" s="26">
        <v>0.5641454652822203</v>
      </c>
      <c r="AR27" s="26">
        <v>0.3538915345934805</v>
      </c>
      <c r="AS27" s="26">
        <v>0.688025527648777</v>
      </c>
      <c r="AT27" s="26">
        <v>-1.0535104261404618</v>
      </c>
      <c r="AU27" s="26">
        <v>0.6963750127254336</v>
      </c>
      <c r="AV27" s="26">
        <v>0.8630393996247642</v>
      </c>
      <c r="AW27" s="26">
        <v>-1.5951725573649191</v>
      </c>
      <c r="AX27" s="26">
        <v>-0.6938180265362844</v>
      </c>
      <c r="AY27" s="29">
        <v>1.0958317758668548</v>
      </c>
      <c r="AZ27" s="29">
        <v>0.6252414530498223</v>
      </c>
      <c r="BA27" s="29">
        <v>1.0923425497817152</v>
      </c>
      <c r="BB27" s="29">
        <v>0.9624827374558765</v>
      </c>
      <c r="BC27" s="29">
        <v>1.578428429759599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</v>
      </c>
      <c r="BL27" s="26">
        <v>0</v>
      </c>
      <c r="BM27" s="26">
        <v>0</v>
      </c>
      <c r="BN27" s="26">
        <v>0</v>
      </c>
      <c r="BO27" s="26">
        <v>1.5728000000000009</v>
      </c>
      <c r="BP27" s="26">
        <v>1.5513047919854832</v>
      </c>
      <c r="BQ27" s="26">
        <v>1.9254999999999995</v>
      </c>
      <c r="BR27" s="26">
        <v>1.927264091260152</v>
      </c>
      <c r="BS27" s="26">
        <v>0.6569672195705911</v>
      </c>
      <c r="BT27" s="26">
        <v>0.7104600307289737</v>
      </c>
      <c r="BU27" s="26">
        <v>-0.31444535469533685</v>
      </c>
      <c r="BV27" s="26">
        <v>0.03152350557046102</v>
      </c>
      <c r="BW27" s="26">
        <v>0.29313351610571725</v>
      </c>
      <c r="BX27" s="26">
        <v>0.7110081899091226</v>
      </c>
      <c r="BY27" s="26">
        <v>0.5438708724964304</v>
      </c>
      <c r="BZ27" s="26">
        <v>0.6760737613306907</v>
      </c>
      <c r="CA27" s="26">
        <v>1.1868562255826507</v>
      </c>
      <c r="CB27" s="26">
        <v>-1.1076533265921125</v>
      </c>
      <c r="CC27" s="26">
        <v>-0.7481577484200937</v>
      </c>
      <c r="CD27" s="2">
        <v>-0.3544313641621828</v>
      </c>
      <c r="CE27" s="2">
        <v>-0.5893589624969086</v>
      </c>
      <c r="CF27" s="2">
        <v>2.1256257241554373</v>
      </c>
      <c r="CG27" s="2">
        <v>3.8289512226153017</v>
      </c>
      <c r="CH27" s="2">
        <v>4.32459484666023</v>
      </c>
    </row>
    <row r="28" spans="1:86" ht="15">
      <c r="A28" s="12"/>
      <c r="B28" s="24" t="s">
        <v>50</v>
      </c>
      <c r="C28" s="2">
        <v>3</v>
      </c>
      <c r="D28" s="2">
        <v>100</v>
      </c>
      <c r="E28" s="2">
        <v>99.6</v>
      </c>
      <c r="F28" s="4">
        <f t="shared" si="0"/>
        <v>99.8</v>
      </c>
      <c r="G28" s="2">
        <v>100</v>
      </c>
      <c r="H28" s="2">
        <v>100.3</v>
      </c>
      <c r="I28" s="2">
        <v>101.1</v>
      </c>
      <c r="J28" s="2">
        <v>101.6</v>
      </c>
      <c r="K28" s="4">
        <f t="shared" si="1"/>
        <v>100.75</v>
      </c>
      <c r="L28" s="2">
        <v>101.4</v>
      </c>
      <c r="M28" s="2">
        <v>101.5</v>
      </c>
      <c r="N28" s="2">
        <v>101.8</v>
      </c>
      <c r="O28" s="2">
        <v>101.8</v>
      </c>
      <c r="P28" s="4">
        <f t="shared" si="2"/>
        <v>101.625</v>
      </c>
      <c r="Q28" s="2">
        <v>102.5</v>
      </c>
      <c r="R28" s="2">
        <v>104.8</v>
      </c>
      <c r="S28" s="2">
        <v>104.9</v>
      </c>
      <c r="T28" s="2">
        <v>104.9</v>
      </c>
      <c r="U28" s="4">
        <f t="shared" si="3"/>
        <v>104.275</v>
      </c>
      <c r="V28" s="2">
        <v>105</v>
      </c>
      <c r="W28" s="2">
        <v>104.9</v>
      </c>
      <c r="X28" s="2">
        <v>104.8</v>
      </c>
      <c r="Y28" s="2">
        <v>104.9</v>
      </c>
      <c r="Z28" s="4">
        <f t="shared" si="4"/>
        <v>104.9</v>
      </c>
      <c r="AA28" s="2">
        <v>105.3458</v>
      </c>
      <c r="AB28" s="2">
        <v>106.6446</v>
      </c>
      <c r="AC28" s="2">
        <v>107.8434</v>
      </c>
      <c r="AD28" s="2">
        <v>111.4498</v>
      </c>
      <c r="AE28" s="4">
        <f t="shared" si="5"/>
        <v>107.8209</v>
      </c>
      <c r="AF28" s="4">
        <f t="shared" si="5"/>
        <v>108.439675</v>
      </c>
      <c r="AG28" s="25">
        <v>-0.4494950555543894</v>
      </c>
      <c r="AH28" s="26">
        <v>0.401399877048693</v>
      </c>
      <c r="AI28" s="26">
        <v>0.349770688095786</v>
      </c>
      <c r="AJ28" s="26">
        <v>0.7968032159264923</v>
      </c>
      <c r="AK28" s="26">
        <v>0.49416419386745897</v>
      </c>
      <c r="AL28" s="26">
        <v>-0.19675274312103544</v>
      </c>
      <c r="AM28" s="26">
        <v>0.14783081212272065</v>
      </c>
      <c r="AN28" s="26">
        <v>0.24598816735861845</v>
      </c>
      <c r="AO28" s="26">
        <v>0</v>
      </c>
      <c r="AP28" s="26">
        <v>0.6869392157517566</v>
      </c>
      <c r="AQ28" s="26">
        <v>2.2416869677371576</v>
      </c>
      <c r="AR28" s="26">
        <v>0.0953277020966283</v>
      </c>
      <c r="AS28" s="26">
        <v>0</v>
      </c>
      <c r="AT28" s="26">
        <v>0.09523691493408748</v>
      </c>
      <c r="AU28" s="26">
        <v>-0.04762077103742532</v>
      </c>
      <c r="AV28" s="26">
        <v>-0.09519163152167988</v>
      </c>
      <c r="AW28" s="26">
        <v>0.047688855019201594</v>
      </c>
      <c r="AX28" s="26">
        <v>0.42851845107978115</v>
      </c>
      <c r="AY28" s="29">
        <v>1.2328920564464838</v>
      </c>
      <c r="AZ28" s="29">
        <v>1.1241075497493596</v>
      </c>
      <c r="BA28" s="29">
        <v>3.344108216172704</v>
      </c>
      <c r="BB28" s="29">
        <v>20.96181419796178</v>
      </c>
      <c r="BC28" s="29">
        <v>-14.209449179856055</v>
      </c>
      <c r="BD28" s="26">
        <v>0</v>
      </c>
      <c r="BE28" s="26">
        <v>0</v>
      </c>
      <c r="BF28" s="26">
        <v>0</v>
      </c>
      <c r="BG28" s="26">
        <v>0</v>
      </c>
      <c r="BH28" s="26">
        <v>0</v>
      </c>
      <c r="BI28" s="26">
        <v>0</v>
      </c>
      <c r="BJ28" s="26">
        <v>0</v>
      </c>
      <c r="BK28" s="26">
        <v>0</v>
      </c>
      <c r="BL28" s="26">
        <v>0</v>
      </c>
      <c r="BM28" s="26">
        <v>0</v>
      </c>
      <c r="BN28" s="26">
        <v>0</v>
      </c>
      <c r="BO28" s="26">
        <v>1.0988879122329658</v>
      </c>
      <c r="BP28" s="26">
        <v>2.05722459508436</v>
      </c>
      <c r="BQ28" s="26">
        <v>1.4492072131199982</v>
      </c>
      <c r="BR28" s="26">
        <v>1.2450548749361947</v>
      </c>
      <c r="BS28" s="26">
        <v>0.6917903066271132</v>
      </c>
      <c r="BT28" s="26">
        <v>0.1966543175366935</v>
      </c>
      <c r="BU28" s="26">
        <v>1.0838296365768378</v>
      </c>
      <c r="BV28" s="26">
        <v>3.1972553313848677</v>
      </c>
      <c r="BW28" s="26">
        <v>3.042159384043512</v>
      </c>
      <c r="BX28" s="26">
        <v>3.042159384043512</v>
      </c>
      <c r="BY28" s="26">
        <v>2.436616269279515</v>
      </c>
      <c r="BZ28" s="26">
        <v>0.1429438415823435</v>
      </c>
      <c r="CA28" s="26">
        <v>-0.04766612359062918</v>
      </c>
      <c r="CB28" s="26">
        <v>0</v>
      </c>
      <c r="CC28" s="26">
        <v>0.3329644310936922</v>
      </c>
      <c r="CD28" s="2">
        <v>1.6183530227869063</v>
      </c>
      <c r="CE28" s="2">
        <v>2.8585653475611474</v>
      </c>
      <c r="CF28" s="2">
        <v>6.247598819024121</v>
      </c>
      <c r="CG28" s="2">
        <v>27.970645246417043</v>
      </c>
      <c r="CH28" s="2">
        <v>8.449654272227566</v>
      </c>
    </row>
    <row r="29" spans="1:86" s="20" customFormat="1" ht="15.75">
      <c r="A29" s="23" t="s">
        <v>35</v>
      </c>
      <c r="B29" s="20" t="s">
        <v>1</v>
      </c>
      <c r="C29" s="1">
        <v>334.5</v>
      </c>
      <c r="D29" s="1">
        <v>100</v>
      </c>
      <c r="E29" s="1">
        <v>100.2</v>
      </c>
      <c r="F29" s="3">
        <f t="shared" si="0"/>
        <v>100.1</v>
      </c>
      <c r="G29" s="1">
        <v>100.2</v>
      </c>
      <c r="H29" s="1">
        <v>100.4</v>
      </c>
      <c r="I29" s="1">
        <v>100.1</v>
      </c>
      <c r="J29" s="1">
        <v>100.2</v>
      </c>
      <c r="K29" s="3">
        <f t="shared" si="1"/>
        <v>100.22500000000001</v>
      </c>
      <c r="L29" s="1">
        <v>103.3</v>
      </c>
      <c r="M29" s="1">
        <v>104</v>
      </c>
      <c r="N29" s="1">
        <v>105.6</v>
      </c>
      <c r="O29" s="1">
        <v>103.2</v>
      </c>
      <c r="P29" s="3">
        <f t="shared" si="2"/>
        <v>104.02499999999999</v>
      </c>
      <c r="Q29" s="1">
        <v>114.8</v>
      </c>
      <c r="R29" s="1">
        <v>114.9</v>
      </c>
      <c r="S29" s="1">
        <v>116.8</v>
      </c>
      <c r="T29" s="1">
        <v>115.7</v>
      </c>
      <c r="U29" s="3">
        <f t="shared" si="3"/>
        <v>115.55</v>
      </c>
      <c r="V29" s="1">
        <v>117.2</v>
      </c>
      <c r="W29" s="1">
        <v>116.8</v>
      </c>
      <c r="X29" s="1">
        <v>113.5</v>
      </c>
      <c r="Y29" s="1">
        <v>118</v>
      </c>
      <c r="Z29" s="3">
        <f t="shared" si="4"/>
        <v>116.375</v>
      </c>
      <c r="AA29" s="1">
        <v>111.2339</v>
      </c>
      <c r="AB29" s="1">
        <v>112.7558</v>
      </c>
      <c r="AC29" s="1">
        <v>124.969</v>
      </c>
      <c r="AD29" s="1">
        <v>131.5425</v>
      </c>
      <c r="AE29" s="3">
        <f t="shared" si="5"/>
        <v>120.12530000000001</v>
      </c>
      <c r="AF29" s="3">
        <f t="shared" si="5"/>
        <v>122.34815</v>
      </c>
      <c r="AG29" s="21">
        <v>0.20019999999999527</v>
      </c>
      <c r="AH29" s="22">
        <v>0.010578821199968487</v>
      </c>
      <c r="AI29" s="22">
        <v>0.17712661709116667</v>
      </c>
      <c r="AJ29" s="22">
        <v>-0.24803687282282416</v>
      </c>
      <c r="AK29" s="22">
        <v>0.012282889934317698</v>
      </c>
      <c r="AL29" s="22">
        <v>3.143634250476273</v>
      </c>
      <c r="AM29" s="22">
        <v>0.6969990319457879</v>
      </c>
      <c r="AN29" s="22">
        <v>1.5573928090751823</v>
      </c>
      <c r="AO29" s="22">
        <v>-2.328663385081403</v>
      </c>
      <c r="AP29" s="22">
        <v>11.232797053692565</v>
      </c>
      <c r="AQ29" s="22">
        <v>0.06970462664459205</v>
      </c>
      <c r="AR29" s="22">
        <v>1.7152808010448402</v>
      </c>
      <c r="AS29" s="22">
        <v>-0.9844204759458925</v>
      </c>
      <c r="AT29" s="22">
        <v>1.2620645453174444</v>
      </c>
      <c r="AU29" s="22">
        <v>-0.42681198356723643</v>
      </c>
      <c r="AV29" s="22">
        <v>-2.9262174089285575</v>
      </c>
      <c r="AW29" s="22">
        <v>4.3047096796220226</v>
      </c>
      <c r="AX29" s="22">
        <v>-5.952177124248836</v>
      </c>
      <c r="AY29" s="28">
        <v>1.4226802467692585</v>
      </c>
      <c r="AZ29" s="28">
        <v>10.818625203805002</v>
      </c>
      <c r="BA29" s="28">
        <v>5.31617990927835</v>
      </c>
      <c r="BB29" s="28">
        <v>1.4503789169579235</v>
      </c>
      <c r="BC29" s="28">
        <v>0.6849899029617105</v>
      </c>
      <c r="BD29" s="22">
        <v>0.0873780395115574</v>
      </c>
      <c r="BE29" s="22">
        <v>-1.1051672313478837</v>
      </c>
      <c r="BF29" s="22">
        <v>-9.389331863831138</v>
      </c>
      <c r="BG29" s="22">
        <v>-8.801581142420083</v>
      </c>
      <c r="BH29" s="22">
        <v>-8.413931830378111</v>
      </c>
      <c r="BI29" s="22">
        <v>-8.827515277573267</v>
      </c>
      <c r="BJ29" s="22">
        <v>-2.9898188037497753</v>
      </c>
      <c r="BK29" s="22">
        <v>0.5345694793396375</v>
      </c>
      <c r="BL29" s="22">
        <v>1.0637550266435207</v>
      </c>
      <c r="BM29" s="22">
        <v>3.8250221868356076</v>
      </c>
      <c r="BN29" s="22">
        <v>5.459783567038389</v>
      </c>
      <c r="BO29" s="22">
        <v>0.13930000000000575</v>
      </c>
      <c r="BP29" s="22">
        <v>-0.04850289719979932</v>
      </c>
      <c r="BQ29" s="22">
        <v>3.082701664890402</v>
      </c>
      <c r="BR29" s="22">
        <v>3.6176526547416334</v>
      </c>
      <c r="BS29" s="22">
        <v>5.49304818387985</v>
      </c>
      <c r="BT29" s="22">
        <v>3.0238158951030285</v>
      </c>
      <c r="BU29" s="22">
        <v>11.103581800580832</v>
      </c>
      <c r="BV29" s="22">
        <v>10.411459334743316</v>
      </c>
      <c r="BW29" s="22">
        <v>10.583112457402493</v>
      </c>
      <c r="BX29" s="22">
        <v>12.105059119984487</v>
      </c>
      <c r="BY29" s="22">
        <v>2.056138415586559</v>
      </c>
      <c r="BZ29" s="22">
        <v>1.5497657018219566</v>
      </c>
      <c r="CA29" s="22">
        <v>-3.0841796799950774</v>
      </c>
      <c r="CB29" s="22">
        <v>2.092787321259633</v>
      </c>
      <c r="CC29" s="22">
        <v>-5.180637764060311</v>
      </c>
      <c r="CD29" s="1">
        <v>-3.4194440407872264</v>
      </c>
      <c r="CE29" s="1">
        <v>10.255561771047534</v>
      </c>
      <c r="CF29" s="1">
        <v>11.324738980091974</v>
      </c>
      <c r="CG29" s="1">
        <v>20.08717062257207</v>
      </c>
      <c r="CH29" s="1">
        <v>19.2137254920756</v>
      </c>
    </row>
    <row r="30" spans="1:86" ht="15">
      <c r="A30" s="27"/>
      <c r="B30" s="24" t="s">
        <v>59</v>
      </c>
      <c r="C30" s="2">
        <v>85.7</v>
      </c>
      <c r="D30" s="2">
        <v>100</v>
      </c>
      <c r="E30" s="2">
        <v>101.4</v>
      </c>
      <c r="F30" s="4">
        <f t="shared" si="0"/>
        <v>100.7</v>
      </c>
      <c r="G30" s="2">
        <v>101.6</v>
      </c>
      <c r="H30" s="2">
        <v>101.6</v>
      </c>
      <c r="I30" s="2">
        <v>101.6</v>
      </c>
      <c r="J30" s="2">
        <v>101.6</v>
      </c>
      <c r="K30" s="4">
        <f t="shared" si="1"/>
        <v>101.6</v>
      </c>
      <c r="L30" s="2">
        <v>101.6</v>
      </c>
      <c r="M30" s="2">
        <v>101.6</v>
      </c>
      <c r="N30" s="2">
        <v>101.6</v>
      </c>
      <c r="O30" s="2">
        <v>101.6</v>
      </c>
      <c r="P30" s="4">
        <f t="shared" si="2"/>
        <v>101.6</v>
      </c>
      <c r="Q30" s="2">
        <v>121.6</v>
      </c>
      <c r="R30" s="2">
        <v>121.2</v>
      </c>
      <c r="S30" s="2">
        <v>121.7</v>
      </c>
      <c r="T30" s="2">
        <v>121.7</v>
      </c>
      <c r="U30" s="4">
        <f t="shared" si="3"/>
        <v>121.55</v>
      </c>
      <c r="V30" s="2">
        <v>127.6</v>
      </c>
      <c r="W30" s="2">
        <v>127.5</v>
      </c>
      <c r="X30" s="2">
        <v>127.5</v>
      </c>
      <c r="Y30" s="2">
        <v>128.8</v>
      </c>
      <c r="Z30" s="4">
        <f t="shared" si="4"/>
        <v>127.85000000000001</v>
      </c>
      <c r="AA30" s="2">
        <v>122.2616</v>
      </c>
      <c r="AB30" s="2">
        <v>123.897</v>
      </c>
      <c r="AC30" s="2">
        <v>129.995</v>
      </c>
      <c r="AD30" s="2">
        <v>135.4436</v>
      </c>
      <c r="AE30" s="4">
        <f t="shared" si="5"/>
        <v>127.8993</v>
      </c>
      <c r="AF30" s="4">
        <f t="shared" si="5"/>
        <v>129.308725</v>
      </c>
      <c r="AG30" s="25">
        <v>1.3970000000000056</v>
      </c>
      <c r="AH30" s="26">
        <v>0.20227422902057002</v>
      </c>
      <c r="AI30" s="26">
        <v>0</v>
      </c>
      <c r="AJ30" s="26">
        <v>0</v>
      </c>
      <c r="AK30" s="26">
        <v>0</v>
      </c>
      <c r="AL30" s="26">
        <v>0.00984231625134236</v>
      </c>
      <c r="AM30" s="26">
        <v>0</v>
      </c>
      <c r="AN30" s="26">
        <v>0</v>
      </c>
      <c r="AO30" s="26">
        <v>0</v>
      </c>
      <c r="AP30" s="26">
        <v>19.669901517634226</v>
      </c>
      <c r="AQ30" s="26">
        <v>-0.32960770268859213</v>
      </c>
      <c r="AR30" s="26">
        <v>0.38597901125675593</v>
      </c>
      <c r="AS30" s="26">
        <v>0</v>
      </c>
      <c r="AT30" s="26">
        <v>4.917146189448007</v>
      </c>
      <c r="AU30" s="26">
        <v>-0.15432993389665278</v>
      </c>
      <c r="AV30" s="26">
        <v>0</v>
      </c>
      <c r="AW30" s="26">
        <v>1.0702101817474163</v>
      </c>
      <c r="AX30" s="26">
        <v>-5.087893081272756</v>
      </c>
      <c r="AY30" s="29">
        <v>1.3376235874550997</v>
      </c>
      <c r="AZ30" s="29">
        <v>4.9218302299490695</v>
      </c>
      <c r="BA30" s="29">
        <v>4.191391976614485</v>
      </c>
      <c r="BB30" s="29">
        <v>1.386702657046913</v>
      </c>
      <c r="BC30" s="29">
        <v>-0.002330292786718891</v>
      </c>
      <c r="BD30" s="26">
        <v>0.6185225552761194</v>
      </c>
      <c r="BE30" s="26">
        <v>-1.6669803667045335</v>
      </c>
      <c r="BF30" s="26">
        <v>-4.896935366629873</v>
      </c>
      <c r="BG30" s="26">
        <v>-6.3118917494981845</v>
      </c>
      <c r="BH30" s="26">
        <v>-4.88127271868952</v>
      </c>
      <c r="BI30" s="26">
        <v>-1.5867295550160778</v>
      </c>
      <c r="BJ30" s="26">
        <v>-1.5867295550160778</v>
      </c>
      <c r="BK30" s="26">
        <v>6.492522437966406</v>
      </c>
      <c r="BL30" s="26">
        <v>9.721201712109655</v>
      </c>
      <c r="BM30" s="26">
        <v>9.94313942694493</v>
      </c>
      <c r="BN30" s="26">
        <v>9.94313942694493</v>
      </c>
      <c r="BO30" s="26">
        <v>1.6020999999999932</v>
      </c>
      <c r="BP30" s="26">
        <v>0.20227422902057002</v>
      </c>
      <c r="BQ30" s="26">
        <v>0.00984231625134236</v>
      </c>
      <c r="BR30" s="26">
        <v>0.00984231625134236</v>
      </c>
      <c r="BS30" s="26">
        <v>0.00984231625134236</v>
      </c>
      <c r="BT30" s="26">
        <v>0.00984231625134236</v>
      </c>
      <c r="BU30" s="26">
        <v>19.669901517634226</v>
      </c>
      <c r="BV30" s="26">
        <v>19.275460304432254</v>
      </c>
      <c r="BW30" s="26">
        <v>19.735838546787246</v>
      </c>
      <c r="BX30" s="26">
        <v>19.735838546787246</v>
      </c>
      <c r="BY30" s="26">
        <v>4.974954584367807</v>
      </c>
      <c r="BZ30" s="26">
        <v>5.159560818922374</v>
      </c>
      <c r="CA30" s="26">
        <v>4.755227627087577</v>
      </c>
      <c r="CB30" s="26">
        <v>5.876328739065351</v>
      </c>
      <c r="CC30" s="26">
        <v>-4.220179461427701</v>
      </c>
      <c r="CD30" s="2">
        <v>-2.788980287418905</v>
      </c>
      <c r="CE30" s="2">
        <v>1.9955810676366599</v>
      </c>
      <c r="CF30" s="2">
        <v>5.145339539620989</v>
      </c>
      <c r="CG30" s="2">
        <v>12.318013178299642</v>
      </c>
      <c r="CH30" s="2">
        <v>10.8328692381575</v>
      </c>
    </row>
    <row r="31" spans="1:86" ht="15">
      <c r="A31" s="27"/>
      <c r="B31" s="24" t="s">
        <v>58</v>
      </c>
      <c r="C31" s="2">
        <v>170.3</v>
      </c>
      <c r="D31" s="2">
        <v>100</v>
      </c>
      <c r="E31" s="2">
        <v>99.9</v>
      </c>
      <c r="F31" s="4">
        <f t="shared" si="0"/>
        <v>99.95</v>
      </c>
      <c r="G31" s="2">
        <v>100.3</v>
      </c>
      <c r="H31" s="2">
        <v>100.3</v>
      </c>
      <c r="I31" s="2">
        <v>100.3</v>
      </c>
      <c r="J31" s="2">
        <v>100.3</v>
      </c>
      <c r="K31" s="4">
        <f t="shared" si="1"/>
        <v>100.3</v>
      </c>
      <c r="L31" s="2">
        <v>100.8</v>
      </c>
      <c r="M31" s="2">
        <v>100.8</v>
      </c>
      <c r="N31" s="2">
        <v>100.8</v>
      </c>
      <c r="O31" s="2">
        <v>100.8</v>
      </c>
      <c r="P31" s="4">
        <f t="shared" si="2"/>
        <v>100.8</v>
      </c>
      <c r="Q31" s="2">
        <v>110</v>
      </c>
      <c r="R31" s="2">
        <v>113.8</v>
      </c>
      <c r="S31" s="2">
        <v>113.8</v>
      </c>
      <c r="T31" s="2">
        <v>113.8</v>
      </c>
      <c r="U31" s="4">
        <f t="shared" si="3"/>
        <v>112.85000000000001</v>
      </c>
      <c r="V31" s="2">
        <v>116.1</v>
      </c>
      <c r="W31" s="2">
        <v>116.1</v>
      </c>
      <c r="X31" s="2">
        <v>116.1</v>
      </c>
      <c r="Y31" s="2">
        <v>119.7</v>
      </c>
      <c r="Z31" s="4">
        <f t="shared" si="4"/>
        <v>116.99999999999999</v>
      </c>
      <c r="AA31" s="2">
        <v>110.7775</v>
      </c>
      <c r="AB31" s="2">
        <v>108.3553</v>
      </c>
      <c r="AC31" s="2">
        <v>126.0685</v>
      </c>
      <c r="AD31" s="2">
        <v>132.59</v>
      </c>
      <c r="AE31" s="4">
        <f t="shared" si="5"/>
        <v>119.447825</v>
      </c>
      <c r="AF31" s="4">
        <f t="shared" si="5"/>
        <v>121.61540625</v>
      </c>
      <c r="AG31" s="25">
        <v>-0.07049999999999557</v>
      </c>
      <c r="AH31" s="26">
        <v>0.3268304154428863</v>
      </c>
      <c r="AI31" s="26">
        <v>0</v>
      </c>
      <c r="AJ31" s="26">
        <v>0</v>
      </c>
      <c r="AK31" s="26">
        <v>0</v>
      </c>
      <c r="AL31" s="26">
        <v>0.51737500261829</v>
      </c>
      <c r="AM31" s="26">
        <v>0</v>
      </c>
      <c r="AN31" s="26">
        <v>0</v>
      </c>
      <c r="AO31" s="26">
        <v>0</v>
      </c>
      <c r="AP31" s="26">
        <v>9.15566193135586</v>
      </c>
      <c r="AQ31" s="26">
        <v>3.4410471139458254</v>
      </c>
      <c r="AR31" s="26">
        <v>-0.002988049559450227</v>
      </c>
      <c r="AS31" s="26">
        <v>0</v>
      </c>
      <c r="AT31" s="26">
        <v>2.03061611907558</v>
      </c>
      <c r="AU31" s="26">
        <v>0</v>
      </c>
      <c r="AV31" s="26">
        <v>0</v>
      </c>
      <c r="AW31" s="26">
        <v>3.1374656850457825</v>
      </c>
      <c r="AX31" s="26">
        <v>-7.481954063979026</v>
      </c>
      <c r="AY31" s="29">
        <v>-2.1865451016677606</v>
      </c>
      <c r="AZ31" s="29">
        <v>16.34733141802939</v>
      </c>
      <c r="BA31" s="29">
        <v>5.172981355374263</v>
      </c>
      <c r="BB31" s="29">
        <v>0</v>
      </c>
      <c r="BC31" s="29">
        <v>0</v>
      </c>
      <c r="BD31" s="26">
        <v>0</v>
      </c>
      <c r="BE31" s="26">
        <v>1.450354029284927</v>
      </c>
      <c r="BF31" s="26">
        <v>-8.395356683884355</v>
      </c>
      <c r="BG31" s="26">
        <v>-8.395356683884355</v>
      </c>
      <c r="BH31" s="26">
        <v>-8.395356683884355</v>
      </c>
      <c r="BI31" s="26">
        <v>-11.143377677785377</v>
      </c>
      <c r="BJ31" s="26">
        <v>-1.5930255704707998</v>
      </c>
      <c r="BK31" s="26">
        <v>3.4705586828966433</v>
      </c>
      <c r="BL31" s="26">
        <v>3.397611939025206</v>
      </c>
      <c r="BM31" s="26">
        <v>5.414832012714933</v>
      </c>
      <c r="BN31" s="26">
        <v>5.414832012714933</v>
      </c>
      <c r="BO31" s="26">
        <v>0.25610000000000355</v>
      </c>
      <c r="BP31" s="26">
        <v>0.3268304154428863</v>
      </c>
      <c r="BQ31" s="26">
        <v>0.51737500261829</v>
      </c>
      <c r="BR31" s="26">
        <v>0.51737500261829</v>
      </c>
      <c r="BS31" s="26">
        <v>0.51737500261829</v>
      </c>
      <c r="BT31" s="26">
        <v>0.51737500261829</v>
      </c>
      <c r="BU31" s="26">
        <v>9.15566193135586</v>
      </c>
      <c r="BV31" s="26">
        <v>12.911759685953243</v>
      </c>
      <c r="BW31" s="26">
        <v>12.90838582661538</v>
      </c>
      <c r="BX31" s="26">
        <v>12.90838582661538</v>
      </c>
      <c r="BY31" s="26">
        <v>5.5383840569301785</v>
      </c>
      <c r="BZ31" s="26">
        <v>2.027567393700129</v>
      </c>
      <c r="CA31" s="26">
        <v>2.03061611907558</v>
      </c>
      <c r="CB31" s="26">
        <v>5.231791688052366</v>
      </c>
      <c r="CC31" s="26">
        <v>-4.579232120261474</v>
      </c>
      <c r="CD31" s="2">
        <v>-6.665650246309661</v>
      </c>
      <c r="CE31" s="2">
        <v>8.592025234788798</v>
      </c>
      <c r="CF31" s="2">
        <v>10.735191809320673</v>
      </c>
      <c r="CG31" s="2">
        <v>19.690370336936653</v>
      </c>
      <c r="CH31" s="2">
        <v>22.365957179759555</v>
      </c>
    </row>
    <row r="32" spans="1:86" ht="15">
      <c r="A32" s="27"/>
      <c r="B32" s="24" t="s">
        <v>53</v>
      </c>
      <c r="C32" s="2">
        <v>2.5</v>
      </c>
      <c r="D32" s="2">
        <v>100</v>
      </c>
      <c r="E32" s="2">
        <v>100</v>
      </c>
      <c r="F32" s="4">
        <f t="shared" si="0"/>
        <v>100</v>
      </c>
      <c r="G32" s="2">
        <v>100</v>
      </c>
      <c r="H32" s="2">
        <v>100.9</v>
      </c>
      <c r="I32" s="2">
        <v>99.5</v>
      </c>
      <c r="J32" s="2">
        <v>101</v>
      </c>
      <c r="K32" s="4">
        <f t="shared" si="1"/>
        <v>100.35</v>
      </c>
      <c r="L32" s="2">
        <v>101.4</v>
      </c>
      <c r="M32" s="2">
        <v>100.4</v>
      </c>
      <c r="N32" s="2">
        <v>102.1</v>
      </c>
      <c r="O32" s="2">
        <v>102.3</v>
      </c>
      <c r="P32" s="4">
        <f t="shared" si="2"/>
        <v>101.55</v>
      </c>
      <c r="Q32" s="2">
        <v>103.3</v>
      </c>
      <c r="R32" s="2">
        <v>103.2</v>
      </c>
      <c r="S32" s="2">
        <v>103.9</v>
      </c>
      <c r="T32" s="2">
        <v>102.5</v>
      </c>
      <c r="U32" s="4">
        <f t="shared" si="3"/>
        <v>103.225</v>
      </c>
      <c r="V32" s="2">
        <v>102.2</v>
      </c>
      <c r="W32" s="2">
        <v>102.2</v>
      </c>
      <c r="X32" s="2">
        <v>100.6</v>
      </c>
      <c r="Y32" s="2">
        <v>103.6</v>
      </c>
      <c r="Z32" s="4">
        <f t="shared" si="4"/>
        <v>102.15</v>
      </c>
      <c r="AA32" s="2">
        <v>107.9014</v>
      </c>
      <c r="AB32" s="2">
        <v>109.4815</v>
      </c>
      <c r="AC32" s="2">
        <v>113.6779</v>
      </c>
      <c r="AD32" s="2">
        <v>112.3561</v>
      </c>
      <c r="AE32" s="4">
        <f t="shared" si="5"/>
        <v>110.85422499999999</v>
      </c>
      <c r="AF32" s="4">
        <f t="shared" si="5"/>
        <v>111.59243124999999</v>
      </c>
      <c r="AG32" s="25">
        <v>0</v>
      </c>
      <c r="AH32" s="26">
        <v>0.003600003600009421</v>
      </c>
      <c r="AI32" s="26">
        <v>0.9107681231156857</v>
      </c>
      <c r="AJ32" s="26">
        <v>-1.369181572879161</v>
      </c>
      <c r="AK32" s="26">
        <v>1.4523884636792355</v>
      </c>
      <c r="AL32" s="26">
        <v>0.37820044326399327</v>
      </c>
      <c r="AM32" s="26">
        <v>-0.970697542721451</v>
      </c>
      <c r="AN32" s="26">
        <v>1.6684233912022985</v>
      </c>
      <c r="AO32" s="26">
        <v>0.27799852818544085</v>
      </c>
      <c r="AP32" s="26">
        <v>0.9794341307827512</v>
      </c>
      <c r="AQ32" s="26">
        <v>-0.15193023982720255</v>
      </c>
      <c r="AR32" s="26">
        <v>0.700814790477605</v>
      </c>
      <c r="AS32" s="26">
        <v>-1.3444270136569707</v>
      </c>
      <c r="AT32" s="26">
        <v>-0.28554398226057826</v>
      </c>
      <c r="AU32" s="26">
        <v>-0.045101718561358486</v>
      </c>
      <c r="AV32" s="26">
        <v>-1.5119318999327493</v>
      </c>
      <c r="AW32" s="26">
        <v>2.9980342388290504</v>
      </c>
      <c r="AX32" s="26">
        <v>4.112436112555748</v>
      </c>
      <c r="AY32" s="29">
        <v>1.4643924916636872</v>
      </c>
      <c r="AZ32" s="29">
        <v>3.832976347602104</v>
      </c>
      <c r="BA32" s="29">
        <v>-1.1627589883345806</v>
      </c>
      <c r="BB32" s="29">
        <v>11.592249997997445</v>
      </c>
      <c r="BC32" s="29">
        <v>-2.870457733925559</v>
      </c>
      <c r="BD32" s="26">
        <v>9.757304776785071</v>
      </c>
      <c r="BE32" s="26">
        <v>8.365756889987654</v>
      </c>
      <c r="BF32" s="26">
        <v>4.323550029469139</v>
      </c>
      <c r="BG32" s="26">
        <v>0.4764616009177126</v>
      </c>
      <c r="BH32" s="26">
        <v>-1.5409557275932573</v>
      </c>
      <c r="BI32" s="26">
        <v>-0.276622058679256</v>
      </c>
      <c r="BJ32" s="26">
        <v>0.9832839300232133</v>
      </c>
      <c r="BK32" s="26">
        <v>4.482141645214266</v>
      </c>
      <c r="BL32" s="26">
        <v>0.5069414739052264</v>
      </c>
      <c r="BM32" s="26">
        <v>0.5105597274165463</v>
      </c>
      <c r="BN32" s="26">
        <v>0.9603080574449194</v>
      </c>
      <c r="BO32" s="26">
        <v>-0.46730046730046176</v>
      </c>
      <c r="BP32" s="26">
        <v>0.9783009783009827</v>
      </c>
      <c r="BQ32" s="26">
        <v>1.356552520661777</v>
      </c>
      <c r="BR32" s="26">
        <v>-0.5332247263271905</v>
      </c>
      <c r="BS32" s="26">
        <v>2.5301258080267135</v>
      </c>
      <c r="BT32" s="26">
        <v>1.3432602284453412</v>
      </c>
      <c r="BU32" s="26">
        <v>1.9502743189874487</v>
      </c>
      <c r="BV32" s="26">
        <v>2.7931920116521707</v>
      </c>
      <c r="BW32" s="26">
        <v>1.8148786536914492</v>
      </c>
      <c r="BX32" s="26">
        <v>0.16758750217424886</v>
      </c>
      <c r="BY32" s="26">
        <v>-1.087220537871764</v>
      </c>
      <c r="BZ32" s="26">
        <v>-0.9813926937320215</v>
      </c>
      <c r="CA32" s="26">
        <v>-3.1571754424800056</v>
      </c>
      <c r="CB32" s="26">
        <v>1.1054951851645922</v>
      </c>
      <c r="CC32" s="26">
        <v>5.564828094946458</v>
      </c>
      <c r="CD32" s="2">
        <v>7.159042080978943</v>
      </c>
      <c r="CE32" s="2">
        <v>12.974520634529407</v>
      </c>
      <c r="CF32" s="2">
        <v>8.410709064997537</v>
      </c>
      <c r="CG32" s="2">
        <v>16.19932642208536</v>
      </c>
      <c r="CH32" s="2">
        <v>11.23495750423588</v>
      </c>
    </row>
    <row r="33" spans="1:86" ht="15">
      <c r="A33" s="27"/>
      <c r="B33" s="24" t="s">
        <v>54</v>
      </c>
      <c r="C33" s="2">
        <v>1.1</v>
      </c>
      <c r="D33" s="2">
        <v>100</v>
      </c>
      <c r="E33" s="2">
        <v>100</v>
      </c>
      <c r="F33" s="4">
        <f t="shared" si="0"/>
        <v>100</v>
      </c>
      <c r="G33" s="2">
        <v>100</v>
      </c>
      <c r="H33" s="2">
        <v>100</v>
      </c>
      <c r="I33" s="2">
        <v>100</v>
      </c>
      <c r="J33" s="2">
        <v>100</v>
      </c>
      <c r="K33" s="4">
        <f t="shared" si="1"/>
        <v>100</v>
      </c>
      <c r="L33" s="2">
        <v>100</v>
      </c>
      <c r="M33" s="2">
        <v>102.8</v>
      </c>
      <c r="N33" s="2">
        <v>100</v>
      </c>
      <c r="O33" s="2">
        <v>100</v>
      </c>
      <c r="P33" s="4">
        <f t="shared" si="2"/>
        <v>100.7</v>
      </c>
      <c r="Q33" s="2">
        <v>108.4</v>
      </c>
      <c r="R33" s="2">
        <v>108.4</v>
      </c>
      <c r="S33" s="2">
        <v>108.4</v>
      </c>
      <c r="T33" s="2">
        <v>106.6</v>
      </c>
      <c r="U33" s="4">
        <f t="shared" si="3"/>
        <v>107.95000000000002</v>
      </c>
      <c r="V33" s="2">
        <v>111.3</v>
      </c>
      <c r="W33" s="2">
        <v>111.3</v>
      </c>
      <c r="X33" s="2">
        <v>111.3</v>
      </c>
      <c r="Y33" s="2">
        <v>111.3</v>
      </c>
      <c r="Z33" s="4">
        <f t="shared" si="4"/>
        <v>111.3</v>
      </c>
      <c r="AA33" s="2">
        <v>111.2669</v>
      </c>
      <c r="AB33" s="2">
        <v>111.2669</v>
      </c>
      <c r="AC33" s="2">
        <v>111.2669</v>
      </c>
      <c r="AD33" s="2">
        <v>111.2669</v>
      </c>
      <c r="AE33" s="4">
        <f t="shared" si="5"/>
        <v>111.2669</v>
      </c>
      <c r="AF33" s="4">
        <f t="shared" si="5"/>
        <v>111.2669</v>
      </c>
      <c r="AG33" s="25">
        <v>0</v>
      </c>
      <c r="AH33" s="26">
        <v>0</v>
      </c>
      <c r="AI33" s="26">
        <v>0</v>
      </c>
      <c r="AJ33" s="26">
        <v>0</v>
      </c>
      <c r="AK33" s="26">
        <v>0</v>
      </c>
      <c r="AL33" s="26">
        <v>0</v>
      </c>
      <c r="AM33" s="26">
        <v>2.785380228650167</v>
      </c>
      <c r="AN33" s="26">
        <v>-2.709899231246679</v>
      </c>
      <c r="AO33" s="26">
        <v>0</v>
      </c>
      <c r="AP33" s="26">
        <v>8.393739069220018</v>
      </c>
      <c r="AQ33" s="26">
        <v>0</v>
      </c>
      <c r="AR33" s="26">
        <v>0</v>
      </c>
      <c r="AS33" s="26">
        <v>-1.691076621057139</v>
      </c>
      <c r="AT33" s="26">
        <v>4.411942724320219</v>
      </c>
      <c r="AU33" s="26">
        <v>0</v>
      </c>
      <c r="AV33" s="26">
        <v>0</v>
      </c>
      <c r="AW33" s="26">
        <v>0</v>
      </c>
      <c r="AX33" s="26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-0.0180646715240683</v>
      </c>
      <c r="BD33" s="26">
        <v>7.159302951027058</v>
      </c>
      <c r="BE33" s="26">
        <v>3.6405520509257494</v>
      </c>
      <c r="BF33" s="26">
        <v>2.9748773379569724</v>
      </c>
      <c r="BG33" s="26">
        <v>1.427862477935036</v>
      </c>
      <c r="BH33" s="26">
        <v>2.7517214168437856</v>
      </c>
      <c r="BI33" s="26">
        <v>2.1731134459664196</v>
      </c>
      <c r="BJ33" s="26">
        <v>6.78359975256808</v>
      </c>
      <c r="BK33" s="26">
        <v>13.308931233974553</v>
      </c>
      <c r="BL33" s="26">
        <v>13.308931233974553</v>
      </c>
      <c r="BM33" s="26">
        <v>13.308931233974553</v>
      </c>
      <c r="BN33" s="26">
        <v>9.117560447681067</v>
      </c>
      <c r="BO33" s="26">
        <v>0</v>
      </c>
      <c r="BP33" s="26">
        <v>0</v>
      </c>
      <c r="BQ33" s="26">
        <v>0</v>
      </c>
      <c r="BR33" s="26">
        <v>2.785380228650167</v>
      </c>
      <c r="BS33" s="26">
        <v>0</v>
      </c>
      <c r="BT33" s="26">
        <v>0</v>
      </c>
      <c r="BU33" s="26">
        <v>8.393739069220018</v>
      </c>
      <c r="BV33" s="26">
        <v>5.456377967463694</v>
      </c>
      <c r="BW33" s="26">
        <v>8.393739069220018</v>
      </c>
      <c r="BX33" s="26">
        <v>6.56071788913076</v>
      </c>
      <c r="BY33" s="26">
        <v>2.6462567713176686</v>
      </c>
      <c r="BZ33" s="26">
        <v>2.6462567713176686</v>
      </c>
      <c r="CA33" s="26">
        <v>2.6462567713176686</v>
      </c>
      <c r="CB33" s="26">
        <v>4.411942724320219</v>
      </c>
      <c r="CC33" s="26">
        <v>0</v>
      </c>
      <c r="CD33" s="2">
        <v>0</v>
      </c>
      <c r="CE33" s="2">
        <v>0</v>
      </c>
      <c r="CF33" s="2">
        <v>0</v>
      </c>
      <c r="CG33" s="2">
        <v>0</v>
      </c>
      <c r="CH33" s="2">
        <v>-0.0180646715240683</v>
      </c>
    </row>
    <row r="34" spans="1:86" ht="15">
      <c r="A34" s="27"/>
      <c r="B34" s="24" t="s">
        <v>57</v>
      </c>
      <c r="C34" s="2">
        <v>18.7</v>
      </c>
      <c r="D34" s="2">
        <v>100</v>
      </c>
      <c r="E34" s="2">
        <v>97.8</v>
      </c>
      <c r="F34" s="4">
        <f t="shared" si="0"/>
        <v>98.9</v>
      </c>
      <c r="G34" s="2">
        <v>97.8</v>
      </c>
      <c r="H34" s="2">
        <v>98.1</v>
      </c>
      <c r="I34" s="2">
        <v>96.8</v>
      </c>
      <c r="J34" s="2">
        <v>96.8</v>
      </c>
      <c r="K34" s="4">
        <f t="shared" si="1"/>
        <v>97.375</v>
      </c>
      <c r="L34" s="2">
        <v>100.4</v>
      </c>
      <c r="M34" s="2">
        <v>96.9</v>
      </c>
      <c r="N34" s="2">
        <v>96.9</v>
      </c>
      <c r="O34" s="2">
        <v>101.6</v>
      </c>
      <c r="P34" s="4">
        <f t="shared" si="2"/>
        <v>98.95000000000002</v>
      </c>
      <c r="Q34" s="2">
        <v>101.5</v>
      </c>
      <c r="R34" s="2">
        <v>91.3</v>
      </c>
      <c r="S34" s="2">
        <v>98.2</v>
      </c>
      <c r="T34" s="2">
        <v>96</v>
      </c>
      <c r="U34" s="4">
        <f t="shared" si="3"/>
        <v>96.75</v>
      </c>
      <c r="V34" s="2">
        <v>91.9</v>
      </c>
      <c r="W34" s="2">
        <v>92.5</v>
      </c>
      <c r="X34" s="2">
        <v>83.1</v>
      </c>
      <c r="Y34" s="2">
        <v>90.2</v>
      </c>
      <c r="Z34" s="4">
        <f t="shared" si="4"/>
        <v>89.425</v>
      </c>
      <c r="AA34" s="2">
        <v>86.0319</v>
      </c>
      <c r="AB34" s="2">
        <v>91.2776</v>
      </c>
      <c r="AC34" s="2">
        <v>96.3418</v>
      </c>
      <c r="AD34" s="2">
        <v>102.0108</v>
      </c>
      <c r="AE34" s="4">
        <f t="shared" si="5"/>
        <v>93.915525</v>
      </c>
      <c r="AF34" s="4">
        <f t="shared" si="5"/>
        <v>95.88643125</v>
      </c>
      <c r="AG34" s="25">
        <v>-2.1768956462087106</v>
      </c>
      <c r="AH34" s="26">
        <v>0</v>
      </c>
      <c r="AI34" s="26">
        <v>0.27815459098189765</v>
      </c>
      <c r="AJ34" s="26">
        <v>-1.27906099572457</v>
      </c>
      <c r="AK34" s="26">
        <v>0</v>
      </c>
      <c r="AL34" s="26">
        <v>3.637210387781172</v>
      </c>
      <c r="AM34" s="26">
        <v>-3.43423373155445</v>
      </c>
      <c r="AN34" s="26">
        <v>0</v>
      </c>
      <c r="AO34" s="26">
        <v>4.882254068717016</v>
      </c>
      <c r="AP34" s="26">
        <v>-0.1487486226979408</v>
      </c>
      <c r="AQ34" s="26">
        <v>-10.008985504961734</v>
      </c>
      <c r="AR34" s="26">
        <v>7.481004620201902</v>
      </c>
      <c r="AS34" s="26">
        <v>-2.1865927819824655</v>
      </c>
      <c r="AT34" s="26">
        <v>-4.568904501009257</v>
      </c>
      <c r="AU34" s="26">
        <v>-1.7954021662395176</v>
      </c>
      <c r="AV34" s="26">
        <v>-10.969263833139859</v>
      </c>
      <c r="AW34" s="26">
        <v>16.43096218534917</v>
      </c>
      <c r="AX34" s="26">
        <v>-9.409118138594403</v>
      </c>
      <c r="AY34" s="29">
        <v>6.489567147062757</v>
      </c>
      <c r="AZ34" s="29">
        <v>6.093994023393627</v>
      </c>
      <c r="BA34" s="29">
        <v>6.892854569135073</v>
      </c>
      <c r="BB34" s="29">
        <v>3.761553424878271</v>
      </c>
      <c r="BC34" s="29">
        <v>16.710244687389654</v>
      </c>
      <c r="BD34" s="26">
        <v>1.4111283741219047</v>
      </c>
      <c r="BE34" s="26">
        <v>-1.6894088218982675</v>
      </c>
      <c r="BF34" s="26">
        <v>-10.266863307693118</v>
      </c>
      <c r="BG34" s="26">
        <v>-10.656715699421623</v>
      </c>
      <c r="BH34" s="26">
        <v>-11.192778764207576</v>
      </c>
      <c r="BI34" s="26">
        <v>-12.416136064483798</v>
      </c>
      <c r="BJ34" s="26">
        <v>-10.600401539950512</v>
      </c>
      <c r="BK34" s="26">
        <v>-13.226084806424124</v>
      </c>
      <c r="BL34" s="26">
        <v>-15.115062388317918</v>
      </c>
      <c r="BM34" s="26">
        <v>-9.371926079256609</v>
      </c>
      <c r="BN34" s="26">
        <v>-3.646690116154326</v>
      </c>
      <c r="BO34" s="26">
        <v>-3.159493681012646</v>
      </c>
      <c r="BP34" s="26">
        <v>-1.0044641716237388</v>
      </c>
      <c r="BQ34" s="26">
        <v>2.5962117409655945</v>
      </c>
      <c r="BR34" s="26">
        <v>-1.2019931617588502</v>
      </c>
      <c r="BS34" s="26">
        <v>0.07806635020193839</v>
      </c>
      <c r="BT34" s="26">
        <v>4.964131816477987</v>
      </c>
      <c r="BU34" s="26">
        <v>1.129699191933276</v>
      </c>
      <c r="BV34" s="26">
        <v>-5.755791337473689</v>
      </c>
      <c r="BW34" s="26">
        <v>1.2946222668426257</v>
      </c>
      <c r="BX34" s="26">
        <v>-5.5324256256886475</v>
      </c>
      <c r="BY34" s="26">
        <v>-9.714260088660064</v>
      </c>
      <c r="BZ34" s="26">
        <v>-1.4737768224015626</v>
      </c>
      <c r="CA34" s="26">
        <v>-18.386860894737055</v>
      </c>
      <c r="CB34" s="26">
        <v>-2.8528237257626263</v>
      </c>
      <c r="CC34" s="26">
        <v>-7.780076053704567</v>
      </c>
      <c r="CD34" s="2">
        <v>0</v>
      </c>
      <c r="CE34" s="2">
        <v>19.165581001771983</v>
      </c>
      <c r="CF34" s="2">
        <v>9.403451458135843</v>
      </c>
      <c r="CG34" s="2">
        <v>25.309212583961756</v>
      </c>
      <c r="CH34" s="2">
        <v>37.336165918124806</v>
      </c>
    </row>
    <row r="35" spans="1:86" ht="15">
      <c r="A35" s="12"/>
      <c r="B35" s="24" t="s">
        <v>55</v>
      </c>
      <c r="C35" s="2">
        <v>54.7</v>
      </c>
      <c r="D35" s="2">
        <v>100</v>
      </c>
      <c r="E35" s="2">
        <v>100</v>
      </c>
      <c r="F35" s="4">
        <f t="shared" si="0"/>
        <v>100</v>
      </c>
      <c r="G35" s="2">
        <v>98.7</v>
      </c>
      <c r="H35" s="2">
        <v>99.7</v>
      </c>
      <c r="I35" s="2">
        <v>98.6</v>
      </c>
      <c r="J35" s="2">
        <v>98.6</v>
      </c>
      <c r="K35" s="4">
        <f t="shared" si="1"/>
        <v>98.9</v>
      </c>
      <c r="L35" s="2">
        <v>115</v>
      </c>
      <c r="M35" s="2">
        <v>120.6</v>
      </c>
      <c r="N35" s="2">
        <v>130.5</v>
      </c>
      <c r="O35" s="2">
        <v>113.8</v>
      </c>
      <c r="P35" s="4">
        <f t="shared" si="2"/>
        <v>119.97500000000001</v>
      </c>
      <c r="Q35" s="2">
        <v>124.5</v>
      </c>
      <c r="R35" s="2">
        <v>117.4</v>
      </c>
      <c r="S35" s="2">
        <v>126.3</v>
      </c>
      <c r="T35" s="2">
        <v>120.1</v>
      </c>
      <c r="U35" s="4">
        <f t="shared" si="3"/>
        <v>122.07499999999999</v>
      </c>
      <c r="V35" s="2">
        <v>114.3</v>
      </c>
      <c r="W35" s="2">
        <v>112.2</v>
      </c>
      <c r="X35" s="2">
        <v>95.3</v>
      </c>
      <c r="Y35" s="2">
        <v>106.4</v>
      </c>
      <c r="Z35" s="4">
        <f t="shared" si="4"/>
        <v>107.05000000000001</v>
      </c>
      <c r="AA35" s="2">
        <v>104.5598</v>
      </c>
      <c r="AB35" s="2">
        <v>116.9555</v>
      </c>
      <c r="AC35" s="2">
        <v>125.0316</v>
      </c>
      <c r="AD35" s="2">
        <v>134.5371</v>
      </c>
      <c r="AE35" s="4">
        <f t="shared" si="5"/>
        <v>120.271</v>
      </c>
      <c r="AF35" s="4">
        <f t="shared" si="5"/>
        <v>124.1988</v>
      </c>
      <c r="AG35" s="25">
        <v>0</v>
      </c>
      <c r="AH35" s="26">
        <v>-1.2744</v>
      </c>
      <c r="AI35" s="26">
        <v>0.9641876068618422</v>
      </c>
      <c r="AJ35" s="26">
        <v>-1.0342354091946413</v>
      </c>
      <c r="AK35" s="26">
        <v>0</v>
      </c>
      <c r="AL35" s="26">
        <v>16.61111482808327</v>
      </c>
      <c r="AM35" s="26">
        <v>4.865564547186073</v>
      </c>
      <c r="AN35" s="26">
        <v>8.181304966679063</v>
      </c>
      <c r="AO35" s="26">
        <v>-12.767454156736836</v>
      </c>
      <c r="AP35" s="26">
        <v>9.363865717478243</v>
      </c>
      <c r="AQ35" s="26">
        <v>-5.717397660348995</v>
      </c>
      <c r="AR35" s="26">
        <v>7.605095280935635</v>
      </c>
      <c r="AS35" s="26">
        <v>-4.884486881066613</v>
      </c>
      <c r="AT35" s="26">
        <v>-4.874700965401056</v>
      </c>
      <c r="AU35" s="26">
        <v>-1.842837304417292</v>
      </c>
      <c r="AV35" s="26">
        <v>-15.061738740513656</v>
      </c>
      <c r="AW35" s="26">
        <v>11.62586889647132</v>
      </c>
      <c r="AX35" s="26">
        <v>-1.6887638579524122</v>
      </c>
      <c r="AY35" s="29">
        <v>11.855129791755537</v>
      </c>
      <c r="AZ35" s="29">
        <v>6.905275938284216</v>
      </c>
      <c r="BA35" s="29">
        <v>7.602478093537964</v>
      </c>
      <c r="BB35" s="29">
        <v>4.949935742631571</v>
      </c>
      <c r="BC35" s="29">
        <v>-0.46134255357423287</v>
      </c>
      <c r="BD35" s="26">
        <v>-6.276681962186431</v>
      </c>
      <c r="BE35" s="26">
        <v>-16.075314940281764</v>
      </c>
      <c r="BF35" s="26">
        <v>-28.293188622690145</v>
      </c>
      <c r="BG35" s="26">
        <v>-20.196623609265757</v>
      </c>
      <c r="BH35" s="26">
        <v>-18.96298926474925</v>
      </c>
      <c r="BI35" s="26">
        <v>-15.622686011912545</v>
      </c>
      <c r="BJ35" s="26">
        <v>-14.605802761724265</v>
      </c>
      <c r="BK35" s="26">
        <v>-19.67165678005771</v>
      </c>
      <c r="BL35" s="26">
        <v>-17.699492188819885</v>
      </c>
      <c r="BM35" s="26">
        <v>-7.468684579836587</v>
      </c>
      <c r="BN35" s="26">
        <v>5.656759116668936</v>
      </c>
      <c r="BO35" s="26">
        <v>-1.3533999999999935</v>
      </c>
      <c r="BP35" s="26">
        <v>-1.3533999999999935</v>
      </c>
      <c r="BQ35" s="26">
        <v>16.51780287990146</v>
      </c>
      <c r="BR35" s="26">
        <v>21.020190113114808</v>
      </c>
      <c r="BS35" s="26">
        <v>32.289404804625796</v>
      </c>
      <c r="BT35" s="26">
        <v>15.399415691975179</v>
      </c>
      <c r="BU35" s="26">
        <v>8.227472314442224</v>
      </c>
      <c r="BV35" s="26">
        <v>-2.6947713626555347</v>
      </c>
      <c r="BW35" s="26">
        <v>-3.2130514410072095</v>
      </c>
      <c r="BX35" s="26">
        <v>5.533321152237931</v>
      </c>
      <c r="BY35" s="26">
        <v>-8.206529946055019</v>
      </c>
      <c r="BZ35" s="26">
        <v>-4.434260925274661</v>
      </c>
      <c r="CA35" s="26">
        <v>-24.5650246227416</v>
      </c>
      <c r="CB35" s="26">
        <v>-11.470859005498738</v>
      </c>
      <c r="CC35" s="26">
        <v>-8.505840464191992</v>
      </c>
      <c r="CD35" s="2">
        <v>4.262295374252389</v>
      </c>
      <c r="CE35" s="2">
        <v>31.226955810782876</v>
      </c>
      <c r="CF35" s="2">
        <v>26.49707256485066</v>
      </c>
      <c r="CG35" s="2">
        <v>35.03908767996878</v>
      </c>
      <c r="CH35" s="2">
        <v>20.169808174904126</v>
      </c>
    </row>
    <row r="36" spans="1:86" ht="15">
      <c r="A36" s="12"/>
      <c r="B36" s="24" t="s">
        <v>56</v>
      </c>
      <c r="C36" s="2">
        <v>1.5</v>
      </c>
      <c r="D36" s="2">
        <v>100</v>
      </c>
      <c r="E36" s="2">
        <v>100</v>
      </c>
      <c r="F36" s="4">
        <f t="shared" si="0"/>
        <v>100</v>
      </c>
      <c r="G36" s="2">
        <v>100</v>
      </c>
      <c r="H36" s="2">
        <v>100</v>
      </c>
      <c r="I36" s="2">
        <v>100</v>
      </c>
      <c r="J36" s="2">
        <v>100.3</v>
      </c>
      <c r="K36" s="4">
        <f t="shared" si="1"/>
        <v>100.075</v>
      </c>
      <c r="L36" s="2">
        <v>100.3</v>
      </c>
      <c r="M36" s="2">
        <v>100.3</v>
      </c>
      <c r="N36" s="2">
        <v>100.3</v>
      </c>
      <c r="O36" s="2">
        <v>100.3</v>
      </c>
      <c r="P36" s="4">
        <f t="shared" si="2"/>
        <v>100.3</v>
      </c>
      <c r="Q36" s="2">
        <v>100.2</v>
      </c>
      <c r="R36" s="2">
        <v>99</v>
      </c>
      <c r="S36" s="2">
        <v>99</v>
      </c>
      <c r="T36" s="2">
        <v>99.6</v>
      </c>
      <c r="U36" s="4">
        <f t="shared" si="3"/>
        <v>99.44999999999999</v>
      </c>
      <c r="V36" s="2">
        <v>99.6</v>
      </c>
      <c r="W36" s="2">
        <v>99.6</v>
      </c>
      <c r="X36" s="2">
        <v>96.9</v>
      </c>
      <c r="Y36" s="2">
        <v>97.4</v>
      </c>
      <c r="Z36" s="4">
        <f t="shared" si="4"/>
        <v>98.375</v>
      </c>
      <c r="AA36" s="2">
        <v>96.3768</v>
      </c>
      <c r="AB36" s="2">
        <v>97.4882</v>
      </c>
      <c r="AC36" s="2">
        <v>97.2938</v>
      </c>
      <c r="AD36" s="2">
        <v>96.5812</v>
      </c>
      <c r="AE36" s="4">
        <f t="shared" si="5"/>
        <v>96.935</v>
      </c>
      <c r="AF36" s="4">
        <f t="shared" si="5"/>
        <v>97.07455</v>
      </c>
      <c r="AG36" s="25">
        <v>0</v>
      </c>
      <c r="AH36" s="26">
        <v>0</v>
      </c>
      <c r="AI36" s="26">
        <v>0</v>
      </c>
      <c r="AJ36" s="26">
        <v>0</v>
      </c>
      <c r="AK36" s="26">
        <v>0.3454889443537677</v>
      </c>
      <c r="AL36" s="26">
        <v>0</v>
      </c>
      <c r="AM36" s="26">
        <v>0</v>
      </c>
      <c r="AN36" s="26">
        <v>0</v>
      </c>
      <c r="AO36" s="26">
        <v>0</v>
      </c>
      <c r="AP36" s="26">
        <v>-0.1706051000162423</v>
      </c>
      <c r="AQ36" s="26">
        <v>-1.130193905817172</v>
      </c>
      <c r="AR36" s="26">
        <v>0</v>
      </c>
      <c r="AS36" s="26">
        <v>0.5243055450384836</v>
      </c>
      <c r="AT36" s="26">
        <v>0</v>
      </c>
      <c r="AU36" s="26">
        <v>0.07311835732780614</v>
      </c>
      <c r="AV36" s="26">
        <v>-2.778976569039339</v>
      </c>
      <c r="AW36" s="26">
        <v>0.5766580467334567</v>
      </c>
      <c r="AX36" s="26">
        <v>-1.0780368090603054</v>
      </c>
      <c r="AY36" s="29">
        <v>1.1531820936158943</v>
      </c>
      <c r="AZ36" s="29">
        <v>-0.19940874895628566</v>
      </c>
      <c r="BA36" s="29">
        <v>-0.7324207709021633</v>
      </c>
      <c r="BB36" s="29">
        <v>0.26413007914583664</v>
      </c>
      <c r="BC36" s="29">
        <v>0</v>
      </c>
      <c r="BD36" s="26">
        <v>0</v>
      </c>
      <c r="BE36" s="26">
        <v>10.020767257016132</v>
      </c>
      <c r="BF36" s="26">
        <v>0</v>
      </c>
      <c r="BG36" s="26">
        <v>0</v>
      </c>
      <c r="BH36" s="26">
        <v>0</v>
      </c>
      <c r="BI36" s="26">
        <v>-9.108068873585406</v>
      </c>
      <c r="BJ36" s="26">
        <v>0</v>
      </c>
      <c r="BK36" s="26">
        <v>-8.156347525162671</v>
      </c>
      <c r="BL36" s="26">
        <v>-8.156347525162671</v>
      </c>
      <c r="BM36" s="26">
        <v>-8.156347525162671</v>
      </c>
      <c r="BN36" s="26">
        <v>-8.156347525162671</v>
      </c>
      <c r="BO36" s="26">
        <v>0</v>
      </c>
      <c r="BP36" s="26">
        <v>0.3454889443537677</v>
      </c>
      <c r="BQ36" s="26">
        <v>0.3454889443537677</v>
      </c>
      <c r="BR36" s="26">
        <v>0.3454889443537677</v>
      </c>
      <c r="BS36" s="26">
        <v>0.3454889443537677</v>
      </c>
      <c r="BT36" s="26">
        <v>0</v>
      </c>
      <c r="BU36" s="26">
        <v>-0.1706051000162423</v>
      </c>
      <c r="BV36" s="26">
        <v>-1.2988708373900175</v>
      </c>
      <c r="BW36" s="26">
        <v>-1.2988708373900175</v>
      </c>
      <c r="BX36" s="26">
        <v>-0.7813753441748574</v>
      </c>
      <c r="BY36" s="26">
        <v>-0.6118140300965749</v>
      </c>
      <c r="BZ36" s="26">
        <v>0.5978072659682006</v>
      </c>
      <c r="CA36" s="26">
        <v>-2.1977822269204093</v>
      </c>
      <c r="CB36" s="26">
        <v>-2.1468473734640656</v>
      </c>
      <c r="CC36" s="26">
        <v>-3.201740377604084</v>
      </c>
      <c r="CD36" s="2">
        <v>-2.157021359449357</v>
      </c>
      <c r="CE36" s="2">
        <v>0.43904881359782294</v>
      </c>
      <c r="CF36" s="2">
        <v>-0.8682389191508322</v>
      </c>
      <c r="CG36" s="2">
        <v>0.4767744934465466</v>
      </c>
      <c r="CH36" s="2">
        <v>-0.6686963140154519</v>
      </c>
    </row>
    <row r="37" spans="1:86" s="20" customFormat="1" ht="15.75">
      <c r="A37" s="23" t="s">
        <v>36</v>
      </c>
      <c r="B37" s="20" t="s">
        <v>37</v>
      </c>
      <c r="C37" s="1">
        <v>42.7</v>
      </c>
      <c r="D37" s="1">
        <v>100</v>
      </c>
      <c r="E37" s="1">
        <v>100.3</v>
      </c>
      <c r="F37" s="3">
        <f t="shared" si="0"/>
        <v>100.15</v>
      </c>
      <c r="G37" s="1">
        <v>102.6</v>
      </c>
      <c r="H37" s="1">
        <v>102.7</v>
      </c>
      <c r="I37" s="1">
        <v>103.5</v>
      </c>
      <c r="J37" s="1">
        <v>106.1</v>
      </c>
      <c r="K37" s="3">
        <f t="shared" si="1"/>
        <v>103.725</v>
      </c>
      <c r="L37" s="1">
        <v>106.5</v>
      </c>
      <c r="M37" s="1">
        <v>100.5</v>
      </c>
      <c r="N37" s="1">
        <v>105.9</v>
      </c>
      <c r="O37" s="1">
        <v>106.5</v>
      </c>
      <c r="P37" s="3">
        <f t="shared" si="2"/>
        <v>104.85</v>
      </c>
      <c r="Q37" s="1">
        <v>108.5</v>
      </c>
      <c r="R37" s="1">
        <v>109.3</v>
      </c>
      <c r="S37" s="1">
        <v>107.7</v>
      </c>
      <c r="T37" s="1">
        <v>109</v>
      </c>
      <c r="U37" s="3">
        <f t="shared" si="3"/>
        <v>108.625</v>
      </c>
      <c r="V37" s="1">
        <v>109.6</v>
      </c>
      <c r="W37" s="1">
        <v>110.1</v>
      </c>
      <c r="X37" s="1">
        <v>110.3</v>
      </c>
      <c r="Y37" s="1">
        <v>111.4</v>
      </c>
      <c r="Z37" s="3">
        <f t="shared" si="4"/>
        <v>110.35</v>
      </c>
      <c r="AA37" s="1">
        <v>110.5083</v>
      </c>
      <c r="AB37" s="1">
        <v>112.8419</v>
      </c>
      <c r="AC37" s="1">
        <v>114.8141</v>
      </c>
      <c r="AD37" s="1">
        <v>114.6695</v>
      </c>
      <c r="AE37" s="3">
        <f t="shared" si="5"/>
        <v>113.20845</v>
      </c>
      <c r="AF37" s="3">
        <f t="shared" si="5"/>
        <v>113.8834875</v>
      </c>
      <c r="AG37" s="21">
        <v>0.3030003030003003</v>
      </c>
      <c r="AH37" s="22">
        <v>2.294749204659099</v>
      </c>
      <c r="AI37" s="22">
        <v>0.0857661352414939</v>
      </c>
      <c r="AJ37" s="22">
        <v>0.8036606337749737</v>
      </c>
      <c r="AK37" s="22">
        <v>2.4572561846791725</v>
      </c>
      <c r="AL37" s="22">
        <v>0.3662022824471857</v>
      </c>
      <c r="AM37" s="22">
        <v>-5.636449037106623</v>
      </c>
      <c r="AN37" s="22">
        <v>5.415629666500744</v>
      </c>
      <c r="AO37" s="22">
        <v>0.5288506941165382</v>
      </c>
      <c r="AP37" s="22">
        <v>1.96336308125881</v>
      </c>
      <c r="AQ37" s="22">
        <v>0.6909894969596462</v>
      </c>
      <c r="AR37" s="22">
        <v>-1.4182450361423837</v>
      </c>
      <c r="AS37" s="22">
        <v>1.2066085019491473</v>
      </c>
      <c r="AT37" s="22">
        <v>0.5227439471753422</v>
      </c>
      <c r="AU37" s="22">
        <v>0.40224432077365124</v>
      </c>
      <c r="AV37" s="22">
        <v>0.22353292885382592</v>
      </c>
      <c r="AW37" s="22">
        <v>1.012267797191038</v>
      </c>
      <c r="AX37" s="22">
        <v>-0.8123798394088954</v>
      </c>
      <c r="AY37" s="28">
        <v>2.1116965874961338</v>
      </c>
      <c r="AZ37" s="28">
        <v>1.747755044890241</v>
      </c>
      <c r="BA37" s="28">
        <v>0.13160404514776458</v>
      </c>
      <c r="BB37" s="28">
        <v>3.059447554564343</v>
      </c>
      <c r="BC37" s="28">
        <v>2.253159749330072</v>
      </c>
      <c r="BD37" s="22">
        <v>7.332301486457246</v>
      </c>
      <c r="BE37" s="22">
        <v>0.7906808305166683</v>
      </c>
      <c r="BF37" s="22">
        <v>0.23645588966634343</v>
      </c>
      <c r="BG37" s="22">
        <v>-0.2350037494316897</v>
      </c>
      <c r="BH37" s="22">
        <v>-0.14243163197287623</v>
      </c>
      <c r="BI37" s="22">
        <v>-0.4374892989290832</v>
      </c>
      <c r="BJ37" s="22">
        <v>0.02890618000607011</v>
      </c>
      <c r="BK37" s="22">
        <v>-0.4727360698622686</v>
      </c>
      <c r="BL37" s="22">
        <v>-0.23148173100160213</v>
      </c>
      <c r="BM37" s="22">
        <v>2.317327772309013</v>
      </c>
      <c r="BN37" s="22">
        <v>2.1422069542366464</v>
      </c>
      <c r="BO37" s="22">
        <v>3.5180035180035185</v>
      </c>
      <c r="BP37" s="22">
        <v>5.7413095733024715</v>
      </c>
      <c r="BQ37" s="22">
        <v>3.747785187018903</v>
      </c>
      <c r="BR37" s="22">
        <v>-2.1837990273885324</v>
      </c>
      <c r="BS37" s="22">
        <v>2.29148775235974</v>
      </c>
      <c r="BT37" s="22">
        <v>0.3662022824471857</v>
      </c>
      <c r="BU37" s="22">
        <v>1.96336308125881</v>
      </c>
      <c r="BV37" s="22">
        <v>8.800398208063715</v>
      </c>
      <c r="BW37" s="22">
        <v>1.7470960430635512</v>
      </c>
      <c r="BX37" s="22">
        <v>2.4330671676843623</v>
      </c>
      <c r="BY37" s="22">
        <v>0.9858116823290889</v>
      </c>
      <c r="BZ37" s="22">
        <v>0.6962210632262716</v>
      </c>
      <c r="CA37" s="22">
        <v>2.3732132912567283</v>
      </c>
      <c r="CB37" s="22">
        <v>2.176632428466608</v>
      </c>
      <c r="CC37" s="22">
        <v>0.8195420125900977</v>
      </c>
      <c r="CD37" s="1">
        <v>2.536099205004227</v>
      </c>
      <c r="CE37" s="1">
        <v>4.095491351071519</v>
      </c>
      <c r="CF37" s="1">
        <v>3.1879468717407424</v>
      </c>
      <c r="CG37" s="1">
        <v>7.215928577310479</v>
      </c>
      <c r="CH37" s="1">
        <v>7.364463023043753</v>
      </c>
    </row>
    <row r="38" spans="1:86" ht="15">
      <c r="A38" s="27"/>
      <c r="B38" s="24" t="s">
        <v>62</v>
      </c>
      <c r="C38" s="2">
        <v>8.7</v>
      </c>
      <c r="D38" s="2">
        <v>100</v>
      </c>
      <c r="E38" s="2">
        <v>101</v>
      </c>
      <c r="F38" s="4">
        <f t="shared" si="0"/>
        <v>100.5</v>
      </c>
      <c r="G38" s="2">
        <v>101.9</v>
      </c>
      <c r="H38" s="2">
        <v>102.2</v>
      </c>
      <c r="I38" s="2">
        <v>104.8</v>
      </c>
      <c r="J38" s="2">
        <v>116.8</v>
      </c>
      <c r="K38" s="4">
        <f t="shared" si="1"/>
        <v>106.42500000000001</v>
      </c>
      <c r="L38" s="2">
        <v>115.9</v>
      </c>
      <c r="M38" s="2">
        <v>94.5</v>
      </c>
      <c r="N38" s="2">
        <v>113</v>
      </c>
      <c r="O38" s="2">
        <v>114.8</v>
      </c>
      <c r="P38" s="4">
        <f t="shared" si="2"/>
        <v>109.55</v>
      </c>
      <c r="Q38" s="2">
        <v>118.5</v>
      </c>
      <c r="R38" s="2">
        <v>118.7</v>
      </c>
      <c r="S38" s="2">
        <v>110.2</v>
      </c>
      <c r="T38" s="2">
        <v>111.8</v>
      </c>
      <c r="U38" s="4">
        <f t="shared" si="3"/>
        <v>114.8</v>
      </c>
      <c r="V38" s="2">
        <v>111.9</v>
      </c>
      <c r="W38" s="2">
        <v>111.9</v>
      </c>
      <c r="X38" s="2">
        <v>110.3</v>
      </c>
      <c r="Y38" s="2">
        <v>110.6</v>
      </c>
      <c r="Z38" s="4">
        <f t="shared" si="4"/>
        <v>111.17500000000001</v>
      </c>
      <c r="AA38" s="2">
        <v>114.4385</v>
      </c>
      <c r="AB38" s="2">
        <v>119.5282</v>
      </c>
      <c r="AC38" s="2">
        <v>116.8807</v>
      </c>
      <c r="AD38" s="2">
        <v>117.1223</v>
      </c>
      <c r="AE38" s="4">
        <f t="shared" si="5"/>
        <v>116.992425</v>
      </c>
      <c r="AF38" s="4">
        <f t="shared" si="5"/>
        <v>117.63090625000001</v>
      </c>
      <c r="AG38" s="25">
        <v>0.9625028875086541</v>
      </c>
      <c r="AH38" s="26">
        <v>0.9698679307701356</v>
      </c>
      <c r="AI38" s="26">
        <v>0.3012515033146547</v>
      </c>
      <c r="AJ38" s="26">
        <v>2.5153425233622</v>
      </c>
      <c r="AK38" s="26">
        <v>11.390817054695454</v>
      </c>
      <c r="AL38" s="26">
        <v>-0.7338110642059047</v>
      </c>
      <c r="AM38" s="26">
        <v>-18.480201201861885</v>
      </c>
      <c r="AN38" s="26">
        <v>19.647073640805935</v>
      </c>
      <c r="AO38" s="26">
        <v>1.541827034074992</v>
      </c>
      <c r="AP38" s="26">
        <v>3.2193374550377305</v>
      </c>
      <c r="AQ38" s="26">
        <v>0.1502284654246632</v>
      </c>
      <c r="AR38" s="26">
        <v>-7.146553046327359</v>
      </c>
      <c r="AS38" s="26">
        <v>1.4768958776153944</v>
      </c>
      <c r="AT38" s="26">
        <v>0.06832953078898847</v>
      </c>
      <c r="AU38" s="26">
        <v>0.019662607529877207</v>
      </c>
      <c r="AV38" s="26">
        <v>-1.4269566033267873</v>
      </c>
      <c r="AW38" s="26">
        <v>0.25817540335373285</v>
      </c>
      <c r="AX38" s="26">
        <v>3.4730472868259215</v>
      </c>
      <c r="AY38" s="29">
        <v>4.447541692699566</v>
      </c>
      <c r="AZ38" s="29">
        <v>-2.21495847841764</v>
      </c>
      <c r="BA38" s="29">
        <v>0.2067064964532135</v>
      </c>
      <c r="BB38" s="29">
        <v>14.551626803776918</v>
      </c>
      <c r="BC38" s="29">
        <v>5.383425694384923</v>
      </c>
      <c r="BD38" s="26">
        <v>1.5096956348152692</v>
      </c>
      <c r="BE38" s="26">
        <v>5.60117894769891</v>
      </c>
      <c r="BF38" s="26">
        <v>1.4464671699547107</v>
      </c>
      <c r="BG38" s="26">
        <v>1.9169419484098786</v>
      </c>
      <c r="BH38" s="26">
        <v>1.78871855863722</v>
      </c>
      <c r="BI38" s="26">
        <v>0.20746965071141085</v>
      </c>
      <c r="BJ38" s="26">
        <v>0.3295256462559717</v>
      </c>
      <c r="BK38" s="26">
        <v>-0.054166382648662866</v>
      </c>
      <c r="BL38" s="26">
        <v>0.7833806304782205</v>
      </c>
      <c r="BM38" s="26">
        <v>2.067203987260499</v>
      </c>
      <c r="BN38" s="26">
        <v>2.039859289660424</v>
      </c>
      <c r="BO38" s="26">
        <v>4.820714462143388</v>
      </c>
      <c r="BP38" s="26">
        <v>15.647539376122952</v>
      </c>
      <c r="BQ38" s="26">
        <v>13.69620193562183</v>
      </c>
      <c r="BR38" s="26">
        <v>-7.59346102876815</v>
      </c>
      <c r="BS38" s="26">
        <v>7.848949250336766</v>
      </c>
      <c r="BT38" s="26">
        <v>-1.6868747339635133</v>
      </c>
      <c r="BU38" s="26">
        <v>2.2283192483402168</v>
      </c>
      <c r="BV38" s="26">
        <v>25.591447467992023</v>
      </c>
      <c r="BW38" s="26">
        <v>-2.533355388919899</v>
      </c>
      <c r="BX38" s="26">
        <v>-2.5956806605413196</v>
      </c>
      <c r="BY38" s="26">
        <v>-5.569171768526624</v>
      </c>
      <c r="BZ38" s="26">
        <v>-5.692281244048331</v>
      </c>
      <c r="CA38" s="26">
        <v>0.11689558719158193</v>
      </c>
      <c r="CB38" s="26">
        <v>-1.0854915120234063</v>
      </c>
      <c r="CC38" s="26">
        <v>2.2799687185789312</v>
      </c>
      <c r="CD38" s="2">
        <v>6.80791175011952</v>
      </c>
      <c r="CE38" s="2">
        <v>5.954079588369779</v>
      </c>
      <c r="CF38" s="2">
        <v>5.899686611077659</v>
      </c>
      <c r="CG38" s="2">
        <v>17.238079842011214</v>
      </c>
      <c r="CH38" s="2">
        <v>18.288571232562703</v>
      </c>
    </row>
    <row r="39" spans="1:86" ht="15">
      <c r="A39" s="27"/>
      <c r="B39" s="24" t="s">
        <v>60</v>
      </c>
      <c r="C39" s="2">
        <v>2.2</v>
      </c>
      <c r="D39" s="2">
        <v>100</v>
      </c>
      <c r="E39" s="2">
        <v>100.2</v>
      </c>
      <c r="F39" s="4">
        <f aca="true" t="shared" si="6" ref="F39:F70">AVERAGE(D39:E39)</f>
        <v>100.1</v>
      </c>
      <c r="G39" s="2">
        <v>99.4</v>
      </c>
      <c r="H39" s="2">
        <v>98.1</v>
      </c>
      <c r="I39" s="2">
        <v>98.3</v>
      </c>
      <c r="J39" s="2">
        <v>99.1</v>
      </c>
      <c r="K39" s="4">
        <f t="shared" si="1"/>
        <v>98.725</v>
      </c>
      <c r="L39" s="2">
        <v>99.3</v>
      </c>
      <c r="M39" s="2">
        <v>99.2</v>
      </c>
      <c r="N39" s="2">
        <v>97.3</v>
      </c>
      <c r="O39" s="2">
        <v>98.6</v>
      </c>
      <c r="P39" s="4">
        <f t="shared" si="2"/>
        <v>98.6</v>
      </c>
      <c r="Q39" s="2">
        <v>102.7</v>
      </c>
      <c r="R39" s="2">
        <v>99.8</v>
      </c>
      <c r="S39" s="2">
        <v>97.7</v>
      </c>
      <c r="T39" s="2">
        <v>95.8</v>
      </c>
      <c r="U39" s="4">
        <f t="shared" si="3"/>
        <v>99</v>
      </c>
      <c r="V39" s="2">
        <v>96.8</v>
      </c>
      <c r="W39" s="2">
        <v>96.3</v>
      </c>
      <c r="X39" s="2">
        <v>92.7</v>
      </c>
      <c r="Y39" s="2">
        <v>95.7</v>
      </c>
      <c r="Z39" s="4">
        <f t="shared" si="4"/>
        <v>95.375</v>
      </c>
      <c r="AA39" s="2">
        <v>92.1942</v>
      </c>
      <c r="AB39" s="2">
        <v>112.1023</v>
      </c>
      <c r="AC39" s="2">
        <v>113.0577</v>
      </c>
      <c r="AD39" s="2">
        <v>116.7273</v>
      </c>
      <c r="AE39" s="4">
        <f t="shared" si="5"/>
        <v>108.520375</v>
      </c>
      <c r="AF39" s="4">
        <f t="shared" si="5"/>
        <v>112.60191875</v>
      </c>
      <c r="AG39" s="25">
        <v>0.19610235322824002</v>
      </c>
      <c r="AH39" s="26">
        <v>-0.756725142696886</v>
      </c>
      <c r="AI39" s="26">
        <v>-1.347691546481336</v>
      </c>
      <c r="AJ39" s="26">
        <v>0.19949723028117408</v>
      </c>
      <c r="AK39" s="26">
        <v>0.8158319624222887</v>
      </c>
      <c r="AL39" s="26">
        <v>0.1819480857608241</v>
      </c>
      <c r="AM39" s="26">
        <v>-0.10506222645292514</v>
      </c>
      <c r="AN39" s="26">
        <v>-1.9344520833879446</v>
      </c>
      <c r="AO39" s="26">
        <v>1.4327755373165325</v>
      </c>
      <c r="AP39" s="26">
        <v>4.1501259057713815</v>
      </c>
      <c r="AQ39" s="26">
        <v>-2.8293025732170034</v>
      </c>
      <c r="AR39" s="26">
        <v>-2.166332940340953</v>
      </c>
      <c r="AS39" s="26">
        <v>-1.9528082433019143</v>
      </c>
      <c r="AT39" s="26">
        <v>1.0726559408034348</v>
      </c>
      <c r="AU39" s="26">
        <v>-0.5397279663599922</v>
      </c>
      <c r="AV39" s="26">
        <v>-3.746035769229572</v>
      </c>
      <c r="AW39" s="26">
        <v>3.308515242135579</v>
      </c>
      <c r="AX39" s="26">
        <v>-3.690092409006493</v>
      </c>
      <c r="AY39" s="29">
        <v>21.59365773551916</v>
      </c>
      <c r="AZ39" s="29">
        <v>0.8522572685841392</v>
      </c>
      <c r="BA39" s="29">
        <v>3.2457762717621206</v>
      </c>
      <c r="BB39" s="29">
        <v>5.90178989833569</v>
      </c>
      <c r="BC39" s="29">
        <v>2.0894493687321245</v>
      </c>
      <c r="BD39" s="26">
        <v>0.44435639967176377</v>
      </c>
      <c r="BE39" s="26">
        <v>1.665457413249215</v>
      </c>
      <c r="BF39" s="26">
        <v>2.4919333435767155</v>
      </c>
      <c r="BG39" s="26">
        <v>-0.978811779113333</v>
      </c>
      <c r="BH39" s="26">
        <v>-0.7989535415804435</v>
      </c>
      <c r="BI39" s="26">
        <v>-7.8331075975977535</v>
      </c>
      <c r="BJ39" s="26">
        <v>-12.44277872420972</v>
      </c>
      <c r="BK39" s="26">
        <v>-14.817347138051188</v>
      </c>
      <c r="BL39" s="26">
        <v>-10.84410169234468</v>
      </c>
      <c r="BM39" s="26">
        <v>-5.232424423889433</v>
      </c>
      <c r="BN39" s="26">
        <v>-3.944541383174866</v>
      </c>
      <c r="BO39" s="26">
        <v>-1.7065204782457444</v>
      </c>
      <c r="BP39" s="26">
        <v>-1.0985589086869725</v>
      </c>
      <c r="BQ39" s="26">
        <v>-0.1631188484734495</v>
      </c>
      <c r="BR39" s="26">
        <v>1.0944314074086148</v>
      </c>
      <c r="BS39" s="26">
        <v>-1.058577324978655</v>
      </c>
      <c r="BT39" s="26">
        <v>-0.4531042180067028</v>
      </c>
      <c r="BU39" s="26">
        <v>3.4899193649930145</v>
      </c>
      <c r="BV39" s="26">
        <v>0.667640077361959</v>
      </c>
      <c r="BW39" s="26">
        <v>0.4296064443023159</v>
      </c>
      <c r="BX39" s="26">
        <v>-2.9224939480076135</v>
      </c>
      <c r="BY39" s="26">
        <v>-5.790979286367109</v>
      </c>
      <c r="BZ39" s="26">
        <v>-3.571188883758066</v>
      </c>
      <c r="CA39" s="26">
        <v>-5.128207753487271</v>
      </c>
      <c r="CB39" s="26">
        <v>-0.03727980635384844</v>
      </c>
      <c r="CC39" s="26">
        <v>-4.747725734712969</v>
      </c>
      <c r="CD39" s="2">
        <v>16.44923343489105</v>
      </c>
      <c r="CE39" s="2">
        <v>22.012305082294688</v>
      </c>
      <c r="CF39" s="2">
        <v>21.93820735302413</v>
      </c>
      <c r="CG39" s="2">
        <v>34.08251278279979</v>
      </c>
      <c r="CH39" s="2">
        <v>12.575031912815351</v>
      </c>
    </row>
    <row r="40" spans="1:86" ht="15">
      <c r="A40" s="27"/>
      <c r="B40" s="24" t="s">
        <v>63</v>
      </c>
      <c r="C40" s="2">
        <v>4.6</v>
      </c>
      <c r="D40" s="2">
        <v>100</v>
      </c>
      <c r="E40" s="2">
        <v>100.2</v>
      </c>
      <c r="F40" s="4">
        <f t="shared" si="6"/>
        <v>100.1</v>
      </c>
      <c r="G40" s="2">
        <v>100.6</v>
      </c>
      <c r="H40" s="2">
        <v>100.4</v>
      </c>
      <c r="I40" s="2">
        <v>100.8</v>
      </c>
      <c r="J40" s="2">
        <v>101.3</v>
      </c>
      <c r="K40" s="4">
        <f t="shared" si="1"/>
        <v>100.775</v>
      </c>
      <c r="L40" s="2">
        <v>102</v>
      </c>
      <c r="M40" s="2">
        <v>100.3</v>
      </c>
      <c r="N40" s="2">
        <v>101.4</v>
      </c>
      <c r="O40" s="2">
        <v>101.8</v>
      </c>
      <c r="P40" s="4">
        <f t="shared" si="2"/>
        <v>101.37500000000001</v>
      </c>
      <c r="Q40" s="2">
        <v>102.3</v>
      </c>
      <c r="R40" s="2">
        <v>103.9</v>
      </c>
      <c r="S40" s="2">
        <v>105</v>
      </c>
      <c r="T40" s="2">
        <v>106.8</v>
      </c>
      <c r="U40" s="4">
        <f t="shared" si="3"/>
        <v>104.5</v>
      </c>
      <c r="V40" s="2">
        <v>107.3</v>
      </c>
      <c r="W40" s="2">
        <v>106.4</v>
      </c>
      <c r="X40" s="2">
        <v>106.8</v>
      </c>
      <c r="Y40" s="2">
        <v>113.2</v>
      </c>
      <c r="Z40" s="4">
        <f t="shared" si="4"/>
        <v>108.425</v>
      </c>
      <c r="AA40" s="2">
        <v>113.713</v>
      </c>
      <c r="AB40" s="2">
        <v>111.9646</v>
      </c>
      <c r="AC40" s="2">
        <v>118.1529</v>
      </c>
      <c r="AD40" s="2">
        <v>120.7001</v>
      </c>
      <c r="AE40" s="4">
        <f t="shared" si="5"/>
        <v>116.13265</v>
      </c>
      <c r="AF40" s="4">
        <f t="shared" si="5"/>
        <v>116.73756250000001</v>
      </c>
      <c r="AG40" s="25">
        <v>0.23819952360094476</v>
      </c>
      <c r="AH40" s="26">
        <v>0.3242270427301342</v>
      </c>
      <c r="AI40" s="26">
        <v>-0.1994761513632281</v>
      </c>
      <c r="AJ40" s="26">
        <v>0.38878947179633017</v>
      </c>
      <c r="AK40" s="26">
        <v>0.5908508927773809</v>
      </c>
      <c r="AL40" s="26">
        <v>0.6345444373511979</v>
      </c>
      <c r="AM40" s="26">
        <v>-1.6156264155605313</v>
      </c>
      <c r="AN40" s="26">
        <v>1.073013126895988</v>
      </c>
      <c r="AO40" s="26">
        <v>0.3707344584861263</v>
      </c>
      <c r="AP40" s="26">
        <v>0.45993813134661665</v>
      </c>
      <c r="AQ40" s="26">
        <v>1.6425054637728604</v>
      </c>
      <c r="AR40" s="26">
        <v>1.0559511738028673</v>
      </c>
      <c r="AS40" s="26">
        <v>1.6424889900972799</v>
      </c>
      <c r="AT40" s="26">
        <v>0.4958456303486705</v>
      </c>
      <c r="AU40" s="26">
        <v>-0.8589282968223548</v>
      </c>
      <c r="AV40" s="26">
        <v>0.3569451064113806</v>
      </c>
      <c r="AW40" s="26">
        <v>6.054727384112725</v>
      </c>
      <c r="AX40" s="26">
        <v>0.4369434976501101</v>
      </c>
      <c r="AY40" s="29">
        <v>-1.537555072858855</v>
      </c>
      <c r="AZ40" s="29">
        <v>5.527014788602824</v>
      </c>
      <c r="BA40" s="29">
        <v>4.460491447945842</v>
      </c>
      <c r="BB40" s="29">
        <v>-0.3559301297731161</v>
      </c>
      <c r="BC40" s="29">
        <v>0.9501251384328623</v>
      </c>
      <c r="BD40" s="26">
        <v>0.09166474517200744</v>
      </c>
      <c r="BE40" s="26">
        <v>0.5226608500186294</v>
      </c>
      <c r="BF40" s="26">
        <v>0.8598912621208991</v>
      </c>
      <c r="BG40" s="26">
        <v>0.48389762724873003</v>
      </c>
      <c r="BH40" s="26">
        <v>-0.3341282924240883</v>
      </c>
      <c r="BI40" s="26">
        <v>-8.341246405981828</v>
      </c>
      <c r="BJ40" s="26">
        <v>-5.80359880423117</v>
      </c>
      <c r="BK40" s="26">
        <v>-7.234668827259698</v>
      </c>
      <c r="BL40" s="26">
        <v>-6.82334915534253</v>
      </c>
      <c r="BM40" s="26">
        <v>1.9244127945397698</v>
      </c>
      <c r="BN40" s="26">
        <v>0.17465337495636196</v>
      </c>
      <c r="BO40" s="26">
        <v>0.7527984944030046</v>
      </c>
      <c r="BP40" s="26">
        <v>1.1072602914651433</v>
      </c>
      <c r="BQ40" s="26">
        <v>1.4199997215686793</v>
      </c>
      <c r="BR40" s="26">
        <v>-0.019130594204224957</v>
      </c>
      <c r="BS40" s="26">
        <v>0.6623127847309731</v>
      </c>
      <c r="BT40" s="26">
        <v>0.44203997501685527</v>
      </c>
      <c r="BU40" s="26">
        <v>0.2677676745294206</v>
      </c>
      <c r="BV40" s="26">
        <v>3.5882707018683804</v>
      </c>
      <c r="BW40" s="26">
        <v>3.570784152679491</v>
      </c>
      <c r="BX40" s="26">
        <v>4.883085141601411</v>
      </c>
      <c r="BY40" s="26">
        <v>4.920573610588226</v>
      </c>
      <c r="BZ40" s="26">
        <v>2.3384662155271787</v>
      </c>
      <c r="CA40" s="26">
        <v>1.6305889655356263</v>
      </c>
      <c r="CB40" s="26">
        <v>6.042310786749851</v>
      </c>
      <c r="CC40" s="26">
        <v>5.980157787066679</v>
      </c>
      <c r="CD40" s="2">
        <v>5.254717043212269</v>
      </c>
      <c r="CE40" s="2">
        <v>10.677104312132691</v>
      </c>
      <c r="CF40" s="2">
        <v>9.013383878754588</v>
      </c>
      <c r="CG40" s="2">
        <v>8.152805747803688</v>
      </c>
      <c r="CH40" s="2">
        <v>10.885315537232296</v>
      </c>
    </row>
    <row r="41" spans="1:86" ht="15">
      <c r="A41" s="27"/>
      <c r="B41" s="24" t="s">
        <v>64</v>
      </c>
      <c r="C41" s="2">
        <v>1</v>
      </c>
      <c r="D41" s="2">
        <v>100</v>
      </c>
      <c r="E41" s="2">
        <v>101.4</v>
      </c>
      <c r="F41" s="4">
        <f t="shared" si="6"/>
        <v>100.7</v>
      </c>
      <c r="G41" s="2">
        <v>101.3</v>
      </c>
      <c r="H41" s="2">
        <v>101.4</v>
      </c>
      <c r="I41" s="2">
        <v>98.5</v>
      </c>
      <c r="J41" s="2">
        <v>100.3</v>
      </c>
      <c r="K41" s="4">
        <f t="shared" si="1"/>
        <v>100.375</v>
      </c>
      <c r="L41" s="2">
        <v>104</v>
      </c>
      <c r="M41" s="2">
        <v>103.3</v>
      </c>
      <c r="N41" s="2">
        <v>103.8</v>
      </c>
      <c r="O41" s="2">
        <v>105.2</v>
      </c>
      <c r="P41" s="4">
        <f t="shared" si="2"/>
        <v>104.075</v>
      </c>
      <c r="Q41" s="2">
        <v>107.7</v>
      </c>
      <c r="R41" s="2">
        <v>109.2</v>
      </c>
      <c r="S41" s="2">
        <v>109.2</v>
      </c>
      <c r="T41" s="2">
        <v>101.3</v>
      </c>
      <c r="U41" s="4">
        <f t="shared" si="3"/>
        <v>106.85000000000001</v>
      </c>
      <c r="V41" s="2">
        <v>101.3</v>
      </c>
      <c r="W41" s="2">
        <v>105.6</v>
      </c>
      <c r="X41" s="2">
        <v>124.8</v>
      </c>
      <c r="Y41" s="2">
        <v>130.8</v>
      </c>
      <c r="Z41" s="4">
        <f t="shared" si="4"/>
        <v>115.625</v>
      </c>
      <c r="AA41" s="2">
        <v>131.341</v>
      </c>
      <c r="AB41" s="2">
        <v>133.299</v>
      </c>
      <c r="AC41" s="2">
        <v>138.5607</v>
      </c>
      <c r="AD41" s="2">
        <v>138.322</v>
      </c>
      <c r="AE41" s="4">
        <f t="shared" si="5"/>
        <v>135.380675</v>
      </c>
      <c r="AF41" s="4">
        <f t="shared" si="5"/>
        <v>136.39059375</v>
      </c>
      <c r="AG41" s="25">
        <v>1.412408474450852</v>
      </c>
      <c r="AH41" s="26">
        <v>-0.12217513149357975</v>
      </c>
      <c r="AI41" s="26">
        <v>0.15648463439364788</v>
      </c>
      <c r="AJ41" s="26">
        <v>-2.897096397703608</v>
      </c>
      <c r="AK41" s="26">
        <v>1.7853481058275726</v>
      </c>
      <c r="AL41" s="26">
        <v>3.6922748566065713</v>
      </c>
      <c r="AM41" s="26">
        <v>-0.6261529967817047</v>
      </c>
      <c r="AN41" s="26">
        <v>0.4437789641995726</v>
      </c>
      <c r="AO41" s="26">
        <v>1.4090967345920085</v>
      </c>
      <c r="AP41" s="26">
        <v>2.3040156597426797</v>
      </c>
      <c r="AQ41" s="26">
        <v>1.4363377474278516</v>
      </c>
      <c r="AR41" s="26">
        <v>-0.011995337384896084</v>
      </c>
      <c r="AS41" s="26">
        <v>-7.2259972892779984</v>
      </c>
      <c r="AT41" s="26">
        <v>0.010364688985304354</v>
      </c>
      <c r="AU41" s="26">
        <v>4.240001579217497</v>
      </c>
      <c r="AV41" s="26">
        <v>18.15564169912831</v>
      </c>
      <c r="AW41" s="26">
        <v>4.850292059304583</v>
      </c>
      <c r="AX41" s="26">
        <v>0.38383109597460097</v>
      </c>
      <c r="AY41" s="29">
        <v>1.4907759191722296</v>
      </c>
      <c r="AZ41" s="29">
        <v>3.9472914275425848</v>
      </c>
      <c r="BA41" s="29">
        <v>-0.17227106964672836</v>
      </c>
      <c r="BB41" s="29">
        <v>0.2362603201226063</v>
      </c>
      <c r="BC41" s="29">
        <v>1.241842698963137</v>
      </c>
      <c r="BD41" s="26">
        <v>3.6346572157792156</v>
      </c>
      <c r="BE41" s="26">
        <v>8.924871775436447</v>
      </c>
      <c r="BF41" s="26">
        <v>2.3113939738511093</v>
      </c>
      <c r="BG41" s="26">
        <v>4.019892208515201</v>
      </c>
      <c r="BH41" s="26">
        <v>1.9642756511087378</v>
      </c>
      <c r="BI41" s="26">
        <v>-3.3857073684149364</v>
      </c>
      <c r="BJ41" s="26">
        <v>0.8360468626004524</v>
      </c>
      <c r="BK41" s="26">
        <v>-2.1132435796677034</v>
      </c>
      <c r="BL41" s="26">
        <v>-0.724137517489477</v>
      </c>
      <c r="BM41" s="26">
        <v>2.2982033394955295</v>
      </c>
      <c r="BN41" s="26">
        <v>1.5173888606184753</v>
      </c>
      <c r="BO41" s="26">
        <v>-1.4920089520537025</v>
      </c>
      <c r="BP41" s="26">
        <v>-1.1297501868618889</v>
      </c>
      <c r="BQ41" s="26">
        <v>2.6462193411059</v>
      </c>
      <c r="BR41" s="26">
        <v>1.8441265535297484</v>
      </c>
      <c r="BS41" s="26">
        <v>5.348126130625715</v>
      </c>
      <c r="BT41" s="26">
        <v>4.958704886297568</v>
      </c>
      <c r="BU41" s="26">
        <v>3.5534903941782248</v>
      </c>
      <c r="BV41" s="26">
        <v>5.70272907124855</v>
      </c>
      <c r="BW41" s="26">
        <v>5.223091725712279</v>
      </c>
      <c r="BX41" s="26">
        <v>-3.7367680875729343</v>
      </c>
      <c r="BY41" s="26">
        <v>-5.894984985514945</v>
      </c>
      <c r="BZ41" s="26">
        <v>-3.2939562728747</v>
      </c>
      <c r="CA41" s="26">
        <v>14.277354481849153</v>
      </c>
      <c r="CB41" s="26">
        <v>29.15271135328289</v>
      </c>
      <c r="CC41" s="26">
        <v>29.635003355837185</v>
      </c>
      <c r="CD41" s="2">
        <v>26.21600995343324</v>
      </c>
      <c r="CE41" s="2">
        <v>11.038391233653053</v>
      </c>
      <c r="CF41" s="2">
        <v>5.719404335716936</v>
      </c>
      <c r="CG41" s="2">
        <v>5.5639899193701785</v>
      </c>
      <c r="CH41" s="2">
        <v>5.305066054509028</v>
      </c>
    </row>
    <row r="42" spans="1:86" ht="15">
      <c r="A42" s="27"/>
      <c r="B42" s="24" t="s">
        <v>65</v>
      </c>
      <c r="C42" s="2">
        <v>2.2</v>
      </c>
      <c r="D42" s="2">
        <v>100</v>
      </c>
      <c r="E42" s="2">
        <v>100</v>
      </c>
      <c r="F42" s="4">
        <f t="shared" si="6"/>
        <v>100</v>
      </c>
      <c r="G42" s="2">
        <v>100</v>
      </c>
      <c r="H42" s="2">
        <v>100</v>
      </c>
      <c r="I42" s="2">
        <v>103.5</v>
      </c>
      <c r="J42" s="2">
        <v>104.6</v>
      </c>
      <c r="K42" s="4">
        <f t="shared" si="1"/>
        <v>102.025</v>
      </c>
      <c r="L42" s="2">
        <v>104.6</v>
      </c>
      <c r="M42" s="2">
        <v>77.1</v>
      </c>
      <c r="N42" s="2">
        <v>104.6</v>
      </c>
      <c r="O42" s="2">
        <v>104.6</v>
      </c>
      <c r="P42" s="4">
        <f t="shared" si="2"/>
        <v>97.725</v>
      </c>
      <c r="Q42" s="2">
        <v>108.6</v>
      </c>
      <c r="R42" s="2">
        <v>111.5</v>
      </c>
      <c r="S42" s="2">
        <v>111.5</v>
      </c>
      <c r="T42" s="2">
        <v>128.5</v>
      </c>
      <c r="U42" s="4">
        <f t="shared" si="3"/>
        <v>115.025</v>
      </c>
      <c r="V42" s="2">
        <v>126.1</v>
      </c>
      <c r="W42" s="2">
        <v>126.1</v>
      </c>
      <c r="X42" s="2">
        <v>126.1</v>
      </c>
      <c r="Y42" s="2">
        <v>126.3</v>
      </c>
      <c r="Z42" s="4">
        <f t="shared" si="4"/>
        <v>126.14999999999999</v>
      </c>
      <c r="AA42" s="2">
        <v>126.3459</v>
      </c>
      <c r="AB42" s="2">
        <v>126.3459</v>
      </c>
      <c r="AC42" s="2">
        <v>138.8769</v>
      </c>
      <c r="AD42" s="2">
        <v>125.1134</v>
      </c>
      <c r="AE42" s="4">
        <f t="shared" si="5"/>
        <v>129.170525</v>
      </c>
      <c r="AF42" s="4">
        <f t="shared" si="5"/>
        <v>129.87668125</v>
      </c>
      <c r="AG42" s="25">
        <v>0</v>
      </c>
      <c r="AH42" s="26">
        <v>0</v>
      </c>
      <c r="AI42" s="26">
        <v>0</v>
      </c>
      <c r="AJ42" s="26">
        <v>3.492313969255877</v>
      </c>
      <c r="AK42" s="26">
        <v>1.0719679511150086</v>
      </c>
      <c r="AL42" s="26">
        <v>0</v>
      </c>
      <c r="AM42" s="26">
        <v>-26.249482559012165</v>
      </c>
      <c r="AN42" s="26">
        <v>35.59226900342215</v>
      </c>
      <c r="AO42" s="26">
        <v>0</v>
      </c>
      <c r="AP42" s="26">
        <v>3.8179257810371388</v>
      </c>
      <c r="AQ42" s="26">
        <v>2.6832751814311706</v>
      </c>
      <c r="AR42" s="26">
        <v>0.030849583171915666</v>
      </c>
      <c r="AS42" s="26">
        <v>15.168114237353775</v>
      </c>
      <c r="AT42" s="26">
        <v>-1.8392959173982641</v>
      </c>
      <c r="AU42" s="26">
        <v>0</v>
      </c>
      <c r="AV42" s="26">
        <v>0</v>
      </c>
      <c r="AW42" s="26">
        <v>0.1954807080763251</v>
      </c>
      <c r="AX42" s="26">
        <v>0</v>
      </c>
      <c r="AY42" s="29">
        <v>0</v>
      </c>
      <c r="AZ42" s="29">
        <v>9.918010794176944</v>
      </c>
      <c r="BA42" s="29">
        <v>-9.910575480875513</v>
      </c>
      <c r="BB42" s="29">
        <v>0</v>
      </c>
      <c r="BC42" s="29">
        <v>0</v>
      </c>
      <c r="BD42" s="26">
        <v>0</v>
      </c>
      <c r="BE42" s="26">
        <v>0</v>
      </c>
      <c r="BF42" s="26">
        <v>0</v>
      </c>
      <c r="BG42" s="26">
        <v>0</v>
      </c>
      <c r="BH42" s="26">
        <v>0</v>
      </c>
      <c r="BI42" s="26">
        <v>0</v>
      </c>
      <c r="BJ42" s="26">
        <v>0</v>
      </c>
      <c r="BK42" s="26">
        <v>-0.0003999999999990677</v>
      </c>
      <c r="BL42" s="26">
        <v>-0.0003999999999990677</v>
      </c>
      <c r="BM42" s="26">
        <v>-0.0003999999999990677</v>
      </c>
      <c r="BN42" s="26">
        <v>-0.0003999999999990677</v>
      </c>
      <c r="BO42" s="26">
        <v>3.492313969255877</v>
      </c>
      <c r="BP42" s="26">
        <v>4.601718406873621</v>
      </c>
      <c r="BQ42" s="26">
        <v>4.601718406873621</v>
      </c>
      <c r="BR42" s="26">
        <v>-22.855691422765688</v>
      </c>
      <c r="BS42" s="26">
        <v>1.0719679511150086</v>
      </c>
      <c r="BT42" s="26">
        <v>0</v>
      </c>
      <c r="BU42" s="26">
        <v>3.8179257810371388</v>
      </c>
      <c r="BV42" s="26">
        <v>44.54630301773305</v>
      </c>
      <c r="BW42" s="26">
        <v>6.63653319796217</v>
      </c>
      <c r="BX42" s="26">
        <v>22.811284372182758</v>
      </c>
      <c r="BY42" s="26">
        <v>16.119081098651968</v>
      </c>
      <c r="BZ42" s="26">
        <v>13.084707215932742</v>
      </c>
      <c r="CA42" s="26">
        <v>13.04983181404156</v>
      </c>
      <c r="CB42" s="26">
        <v>-1.6474106780048883</v>
      </c>
      <c r="CC42" s="26">
        <v>0.1954807080763251</v>
      </c>
      <c r="CD42" s="2">
        <v>0.1954807080763251</v>
      </c>
      <c r="CE42" s="2">
        <v>10.13287929998081</v>
      </c>
      <c r="CF42" s="2">
        <v>-0.9754966326568585</v>
      </c>
      <c r="CG42" s="2">
        <v>-0.9754966326568585</v>
      </c>
      <c r="CH42" s="2">
        <v>-0.9754966326568585</v>
      </c>
    </row>
    <row r="43" spans="1:86" ht="15">
      <c r="A43" s="27"/>
      <c r="B43" s="24" t="s">
        <v>66</v>
      </c>
      <c r="C43" s="2">
        <v>1.8</v>
      </c>
      <c r="D43" s="2">
        <v>100</v>
      </c>
      <c r="E43" s="2">
        <v>100.9</v>
      </c>
      <c r="F43" s="4">
        <f t="shared" si="6"/>
        <v>100.45</v>
      </c>
      <c r="G43" s="2">
        <v>100.9</v>
      </c>
      <c r="H43" s="2">
        <v>104</v>
      </c>
      <c r="I43" s="2">
        <v>104.8</v>
      </c>
      <c r="J43" s="2">
        <v>105.7</v>
      </c>
      <c r="K43" s="4">
        <f t="shared" si="1"/>
        <v>103.85</v>
      </c>
      <c r="L43" s="2">
        <v>107.3</v>
      </c>
      <c r="M43" s="2">
        <v>109.2</v>
      </c>
      <c r="N43" s="2">
        <v>108.9</v>
      </c>
      <c r="O43" s="2">
        <v>109.1</v>
      </c>
      <c r="P43" s="4">
        <f t="shared" si="2"/>
        <v>108.625</v>
      </c>
      <c r="Q43" s="2">
        <v>109.4</v>
      </c>
      <c r="R43" s="2">
        <v>113.6</v>
      </c>
      <c r="S43" s="2">
        <v>114.8</v>
      </c>
      <c r="T43" s="2">
        <v>119.3</v>
      </c>
      <c r="U43" s="4">
        <f t="shared" si="3"/>
        <v>114.275</v>
      </c>
      <c r="V43" s="2">
        <v>119.2</v>
      </c>
      <c r="W43" s="2">
        <v>119.7</v>
      </c>
      <c r="X43" s="2">
        <v>119.2</v>
      </c>
      <c r="Y43" s="2">
        <v>113.7</v>
      </c>
      <c r="Z43" s="4">
        <f t="shared" si="4"/>
        <v>117.95</v>
      </c>
      <c r="AA43" s="2">
        <v>115.8073</v>
      </c>
      <c r="AB43" s="2">
        <v>112.7893</v>
      </c>
      <c r="AC43" s="2">
        <v>114.3124</v>
      </c>
      <c r="AD43" s="2">
        <v>112.6585</v>
      </c>
      <c r="AE43" s="4">
        <f t="shared" si="5"/>
        <v>113.891875</v>
      </c>
      <c r="AF43" s="4">
        <f t="shared" si="5"/>
        <v>113.41301874999999</v>
      </c>
      <c r="AG43" s="25">
        <v>0.9438848978416339</v>
      </c>
      <c r="AH43" s="26">
        <v>0</v>
      </c>
      <c r="AI43" s="26">
        <v>3.0024121927178524</v>
      </c>
      <c r="AJ43" s="26">
        <v>0.8109540347175368</v>
      </c>
      <c r="AK43" s="26">
        <v>0.8594774827202886</v>
      </c>
      <c r="AL43" s="26">
        <v>1.5261955119352575</v>
      </c>
      <c r="AM43" s="26">
        <v>1.7724130027884946</v>
      </c>
      <c r="AN43" s="26">
        <v>-0.3232441962973826</v>
      </c>
      <c r="AO43" s="26">
        <v>0.23649194733438508</v>
      </c>
      <c r="AP43" s="26">
        <v>0.26094756584849116</v>
      </c>
      <c r="AQ43" s="26">
        <v>3.8187625370686047</v>
      </c>
      <c r="AR43" s="26">
        <v>1.045735985113216</v>
      </c>
      <c r="AS43" s="26">
        <v>3.9230888509846484</v>
      </c>
      <c r="AT43" s="26">
        <v>-0.04384067811385185</v>
      </c>
      <c r="AU43" s="26">
        <v>0.3699998238894721</v>
      </c>
      <c r="AV43" s="26">
        <v>-0.41517489733423846</v>
      </c>
      <c r="AW43" s="26">
        <v>-4.609372115891257</v>
      </c>
      <c r="AX43" s="26">
        <v>1.8589404171555548</v>
      </c>
      <c r="AY43" s="29">
        <v>-2.6060533316984342</v>
      </c>
      <c r="AZ43" s="29">
        <v>1.3503940533366192</v>
      </c>
      <c r="BA43" s="29">
        <v>-1.44682466644038</v>
      </c>
      <c r="BB43" s="29">
        <v>4.261906558315618</v>
      </c>
      <c r="BC43" s="29">
        <v>1.5433352148265032</v>
      </c>
      <c r="BD43" s="26">
        <v>2.7998969506768354</v>
      </c>
      <c r="BE43" s="26">
        <v>-8.839774422472589</v>
      </c>
      <c r="BF43" s="26">
        <v>-9.45626528402287</v>
      </c>
      <c r="BG43" s="26">
        <v>-7.6251413606333</v>
      </c>
      <c r="BH43" s="26">
        <v>-5.880293589407696</v>
      </c>
      <c r="BI43" s="26">
        <v>-5.018495179423709</v>
      </c>
      <c r="BJ43" s="26">
        <v>1.2591787062726763</v>
      </c>
      <c r="BK43" s="26">
        <v>4.603829576221499</v>
      </c>
      <c r="BL43" s="26">
        <v>5.780222020328024</v>
      </c>
      <c r="BM43" s="26">
        <v>4.668067901914664</v>
      </c>
      <c r="BN43" s="26">
        <v>5.624429923963626</v>
      </c>
      <c r="BO43" s="26">
        <v>4.817822914833371</v>
      </c>
      <c r="BP43" s="26">
        <v>4.730176184178593</v>
      </c>
      <c r="BQ43" s="26">
        <v>6.328563432743415</v>
      </c>
      <c r="BR43" s="26">
        <v>5.058845140671485</v>
      </c>
      <c r="BS43" s="26">
        <v>3.8768549745037872</v>
      </c>
      <c r="BT43" s="26">
        <v>3.2352318001066944</v>
      </c>
      <c r="BU43" s="26">
        <v>1.9486853640834814</v>
      </c>
      <c r="BV43" s="26">
        <v>3.9985792268687295</v>
      </c>
      <c r="BW43" s="26">
        <v>5.4269161817433655</v>
      </c>
      <c r="BX43" s="26">
        <v>9.304411644785123</v>
      </c>
      <c r="BY43" s="26">
        <v>8.97213172432386</v>
      </c>
      <c r="BZ43" s="26">
        <v>5.35217888071039</v>
      </c>
      <c r="CA43" s="26">
        <v>3.829005803530213</v>
      </c>
      <c r="CB43" s="26">
        <v>-4.695730605319892</v>
      </c>
      <c r="CC43" s="26">
        <v>-2.881503614878158</v>
      </c>
      <c r="CD43" s="2">
        <v>-5.761147015695435</v>
      </c>
      <c r="CE43" s="2">
        <v>-4.090358392987195</v>
      </c>
      <c r="CF43" s="2">
        <v>-0.9106037444434019</v>
      </c>
      <c r="CG43" s="2">
        <v>1.4270257574436211</v>
      </c>
      <c r="CH43" s="2">
        <v>5.74824030293654</v>
      </c>
    </row>
    <row r="44" spans="1:86" ht="15">
      <c r="A44" s="12"/>
      <c r="B44" s="24" t="s">
        <v>67</v>
      </c>
      <c r="C44" s="2">
        <v>1.6</v>
      </c>
      <c r="D44" s="2">
        <v>100</v>
      </c>
      <c r="E44" s="2">
        <v>100</v>
      </c>
      <c r="F44" s="4">
        <f t="shared" si="6"/>
        <v>100</v>
      </c>
      <c r="G44" s="2">
        <v>100</v>
      </c>
      <c r="H44" s="2">
        <v>100.3</v>
      </c>
      <c r="I44" s="2">
        <v>100.9</v>
      </c>
      <c r="J44" s="2">
        <v>100.8</v>
      </c>
      <c r="K44" s="4">
        <f t="shared" si="1"/>
        <v>100.50000000000001</v>
      </c>
      <c r="L44" s="2">
        <v>103</v>
      </c>
      <c r="M44" s="2">
        <v>102.9</v>
      </c>
      <c r="N44" s="2">
        <v>103</v>
      </c>
      <c r="O44" s="2">
        <v>104.4</v>
      </c>
      <c r="P44" s="4">
        <f t="shared" si="2"/>
        <v>103.32499999999999</v>
      </c>
      <c r="Q44" s="2">
        <v>122.2</v>
      </c>
      <c r="R44" s="2">
        <v>122.5</v>
      </c>
      <c r="S44" s="2">
        <v>121.7</v>
      </c>
      <c r="T44" s="2">
        <v>121.6</v>
      </c>
      <c r="U44" s="4">
        <f t="shared" si="3"/>
        <v>122</v>
      </c>
      <c r="V44" s="2">
        <v>126.9</v>
      </c>
      <c r="W44" s="2">
        <v>126.3</v>
      </c>
      <c r="X44" s="2">
        <v>128.4</v>
      </c>
      <c r="Y44" s="2">
        <v>132.7</v>
      </c>
      <c r="Z44" s="4">
        <f t="shared" si="4"/>
        <v>128.575</v>
      </c>
      <c r="AA44" s="2">
        <v>135.023</v>
      </c>
      <c r="AB44" s="2">
        <v>134.0631</v>
      </c>
      <c r="AC44" s="2">
        <v>143.7297</v>
      </c>
      <c r="AD44" s="2">
        <v>148.4101</v>
      </c>
      <c r="AE44" s="4">
        <f t="shared" si="5"/>
        <v>140.30647499999998</v>
      </c>
      <c r="AF44" s="4">
        <f t="shared" si="5"/>
        <v>141.62734375</v>
      </c>
      <c r="AG44" s="25">
        <v>0</v>
      </c>
      <c r="AH44" s="26">
        <v>0.04090110432982461</v>
      </c>
      <c r="AI44" s="26">
        <v>0.2734955247095628</v>
      </c>
      <c r="AJ44" s="26">
        <v>0.5764027761439784</v>
      </c>
      <c r="AK44" s="26">
        <v>-0.09604519774011805</v>
      </c>
      <c r="AL44" s="26">
        <v>2.146178657070775</v>
      </c>
      <c r="AM44" s="26">
        <v>-0.04943845107098703</v>
      </c>
      <c r="AN44" s="26">
        <v>0.09319238834891105</v>
      </c>
      <c r="AO44" s="26">
        <v>1.363866281299357</v>
      </c>
      <c r="AP44" s="26">
        <v>17.040000536367135</v>
      </c>
      <c r="AQ44" s="26">
        <v>0.21596292540973352</v>
      </c>
      <c r="AR44" s="26">
        <v>-0.6432262405602452</v>
      </c>
      <c r="AS44" s="26">
        <v>-0.10002210842002393</v>
      </c>
      <c r="AT44" s="26">
        <v>4.382754949757875</v>
      </c>
      <c r="AU44" s="26">
        <v>-0.4509819221035487</v>
      </c>
      <c r="AV44" s="26">
        <v>1.6611971672083317</v>
      </c>
      <c r="AW44" s="26">
        <v>3.324411022337964</v>
      </c>
      <c r="AX44" s="26">
        <v>1.7709653932137186</v>
      </c>
      <c r="AY44" s="29">
        <v>-0.7109159180287837</v>
      </c>
      <c r="AZ44" s="29">
        <v>7.210485211814449</v>
      </c>
      <c r="BA44" s="29">
        <v>3.256390293724951</v>
      </c>
      <c r="BB44" s="29">
        <v>0.011117841710239216</v>
      </c>
      <c r="BC44" s="29">
        <v>1.7750187634830994</v>
      </c>
      <c r="BD44" s="26">
        <v>3.5194581563540286</v>
      </c>
      <c r="BE44" s="26">
        <v>0.033619002392152805</v>
      </c>
      <c r="BF44" s="26">
        <v>1.021419605438921</v>
      </c>
      <c r="BG44" s="26">
        <v>1.5236483503217246</v>
      </c>
      <c r="BH44" s="26">
        <v>0.9371693957802463</v>
      </c>
      <c r="BI44" s="26">
        <v>-2.5934499361675427</v>
      </c>
      <c r="BJ44" s="26">
        <v>0.637774312723162</v>
      </c>
      <c r="BK44" s="26">
        <v>-0.5225811470283593</v>
      </c>
      <c r="BL44" s="26">
        <v>-0.7355888071860434</v>
      </c>
      <c r="BM44" s="26">
        <v>2.9248735210892467</v>
      </c>
      <c r="BN44" s="26">
        <v>-0.26275509313413925</v>
      </c>
      <c r="BO44" s="26">
        <v>0.8927241035508009</v>
      </c>
      <c r="BP44" s="26">
        <v>0.7958214871801537</v>
      </c>
      <c r="BQ44" s="26">
        <v>2.9169857114582185</v>
      </c>
      <c r="BR44" s="26">
        <v>2.585538291606765</v>
      </c>
      <c r="BS44" s="26">
        <v>2.0926751908018635</v>
      </c>
      <c r="BT44" s="26">
        <v>3.584570769229243</v>
      </c>
      <c r="BU44" s="26">
        <v>18.68812301918387</v>
      </c>
      <c r="BV44" s="26">
        <v>19.0032787395025</v>
      </c>
      <c r="BW44" s="26">
        <v>18.12773236842642</v>
      </c>
      <c r="BX44" s="26">
        <v>16.421741641532446</v>
      </c>
      <c r="BY44" s="26">
        <v>3.8313574239608337</v>
      </c>
      <c r="BZ44" s="26">
        <v>3.1403518513679423</v>
      </c>
      <c r="CA44" s="26">
        <v>5.53252937584395</v>
      </c>
      <c r="CB44" s="26">
        <v>9.150038584500043</v>
      </c>
      <c r="CC44" s="26">
        <v>6.418965515882494</v>
      </c>
      <c r="CD44" s="2">
        <v>6.141093292902576</v>
      </c>
      <c r="CE44" s="2">
        <v>11.934921385276409</v>
      </c>
      <c r="CF44" s="2">
        <v>11.861232168618589</v>
      </c>
      <c r="CG44" s="2">
        <v>9.92690134273421</v>
      </c>
      <c r="CH44" s="2">
        <v>12.679178685260913</v>
      </c>
    </row>
    <row r="45" spans="1:86" ht="15">
      <c r="A45" s="12"/>
      <c r="B45" s="24" t="s">
        <v>68</v>
      </c>
      <c r="C45" s="2">
        <v>11.9</v>
      </c>
      <c r="D45" s="2">
        <v>100</v>
      </c>
      <c r="E45" s="2">
        <v>100</v>
      </c>
      <c r="F45" s="4">
        <f t="shared" si="6"/>
        <v>100</v>
      </c>
      <c r="G45" s="2">
        <v>107.6</v>
      </c>
      <c r="H45" s="2">
        <v>107.5</v>
      </c>
      <c r="I45" s="2">
        <v>107.7</v>
      </c>
      <c r="J45" s="2">
        <v>107.3</v>
      </c>
      <c r="K45" s="4">
        <f t="shared" si="1"/>
        <v>107.525</v>
      </c>
      <c r="L45" s="2">
        <v>108.2</v>
      </c>
      <c r="M45" s="2">
        <v>107.9</v>
      </c>
      <c r="N45" s="2">
        <v>108.6</v>
      </c>
      <c r="O45" s="2">
        <v>108.6</v>
      </c>
      <c r="P45" s="4">
        <f t="shared" si="2"/>
        <v>108.32500000000002</v>
      </c>
      <c r="Q45" s="2">
        <v>109.1</v>
      </c>
      <c r="R45" s="2">
        <v>110.2</v>
      </c>
      <c r="S45" s="2">
        <v>110.7</v>
      </c>
      <c r="T45" s="2">
        <v>110.6</v>
      </c>
      <c r="U45" s="4">
        <f t="shared" si="3"/>
        <v>110.15</v>
      </c>
      <c r="V45" s="2">
        <v>112</v>
      </c>
      <c r="W45" s="2">
        <v>113.6</v>
      </c>
      <c r="X45" s="2">
        <v>114.5</v>
      </c>
      <c r="Y45" s="2">
        <v>114.9</v>
      </c>
      <c r="Z45" s="4">
        <f t="shared" si="4"/>
        <v>113.75</v>
      </c>
      <c r="AA45" s="2">
        <v>115.2696</v>
      </c>
      <c r="AB45" s="2">
        <v>117.3247</v>
      </c>
      <c r="AC45" s="2">
        <v>119.4019</v>
      </c>
      <c r="AD45" s="2">
        <v>119.2596</v>
      </c>
      <c r="AE45" s="4">
        <f t="shared" si="5"/>
        <v>117.81395</v>
      </c>
      <c r="AF45" s="4">
        <f t="shared" si="5"/>
        <v>118.45003750000001</v>
      </c>
      <c r="AG45" s="25">
        <v>0</v>
      </c>
      <c r="AH45" s="26">
        <v>7.5554075554075615</v>
      </c>
      <c r="AI45" s="26">
        <v>-0.08219027793145213</v>
      </c>
      <c r="AJ45" s="26">
        <v>0.24826248826383146</v>
      </c>
      <c r="AK45" s="26">
        <v>-0.40340209238149555</v>
      </c>
      <c r="AL45" s="26">
        <v>0.8248904231256446</v>
      </c>
      <c r="AM45" s="26">
        <v>-0.24883485758548646</v>
      </c>
      <c r="AN45" s="26">
        <v>0.66311448825464</v>
      </c>
      <c r="AO45" s="26">
        <v>0.00285370788709943</v>
      </c>
      <c r="AP45" s="26">
        <v>0.41156657648592637</v>
      </c>
      <c r="AQ45" s="26">
        <v>0.9836744871691512</v>
      </c>
      <c r="AR45" s="26">
        <v>0.47134097961214033</v>
      </c>
      <c r="AS45" s="26">
        <v>-0.0474370442655344</v>
      </c>
      <c r="AT45" s="26">
        <v>1.2048399708914639</v>
      </c>
      <c r="AU45" s="26">
        <v>1.497231434892937</v>
      </c>
      <c r="AV45" s="26">
        <v>0.7238437201607022</v>
      </c>
      <c r="AW45" s="26">
        <v>0.37019886065774005</v>
      </c>
      <c r="AX45" s="26">
        <v>0.3428923610476386</v>
      </c>
      <c r="AY45" s="29">
        <v>1.7828638253277622</v>
      </c>
      <c r="AZ45" s="29">
        <v>1.7704711795555332</v>
      </c>
      <c r="BA45" s="29">
        <v>-0.11917733302400688</v>
      </c>
      <c r="BB45" s="29">
        <v>-1.4048344955039345</v>
      </c>
      <c r="BC45" s="29">
        <v>2.2107562070414275</v>
      </c>
      <c r="BD45" s="26">
        <v>2.9266407266777685</v>
      </c>
      <c r="BE45" s="26">
        <v>0.5600476700508606</v>
      </c>
      <c r="BF45" s="26">
        <v>-0.3187576777375861</v>
      </c>
      <c r="BG45" s="26">
        <v>-0.3127985815296954</v>
      </c>
      <c r="BH45" s="26">
        <v>0.10100840680667854</v>
      </c>
      <c r="BI45" s="26">
        <v>0.9322459786754417</v>
      </c>
      <c r="BJ45" s="26">
        <v>1.5344978083966112</v>
      </c>
      <c r="BK45" s="26">
        <v>-1.0855372049493859</v>
      </c>
      <c r="BL45" s="26">
        <v>-2.107311961607141</v>
      </c>
      <c r="BM45" s="26">
        <v>5.0693050416764525</v>
      </c>
      <c r="BN45" s="26">
        <v>4.471318737468546</v>
      </c>
      <c r="BO45" s="26">
        <v>7.733807733807736</v>
      </c>
      <c r="BP45" s="26">
        <v>7.299207299207298</v>
      </c>
      <c r="BQ45" s="26">
        <v>0.5847224637000701</v>
      </c>
      <c r="BR45" s="26">
        <v>0.4169655959183813</v>
      </c>
      <c r="BS45" s="26">
        <v>0.8325157309179971</v>
      </c>
      <c r="BT45" s="26">
        <v>1.2438128558394328</v>
      </c>
      <c r="BU45" s="26">
        <v>0.8287716690607244</v>
      </c>
      <c r="BV45" s="26">
        <v>2.074595746652456</v>
      </c>
      <c r="BW45" s="26">
        <v>1.8801332221307814</v>
      </c>
      <c r="BX45" s="26">
        <v>1.828898398931457</v>
      </c>
      <c r="BY45" s="26">
        <v>2.633369025529701</v>
      </c>
      <c r="BZ45" s="26">
        <v>3.155315567869641</v>
      </c>
      <c r="CA45" s="26">
        <v>3.4145636243708912</v>
      </c>
      <c r="CB45" s="26">
        <v>3.8466649490826637</v>
      </c>
      <c r="CC45" s="26">
        <v>2.962217281670123</v>
      </c>
      <c r="CD45" s="2">
        <v>3.251972419134128</v>
      </c>
      <c r="CE45" s="2">
        <v>4.324869814420019</v>
      </c>
      <c r="CF45" s="2">
        <v>3.8162117836931673</v>
      </c>
      <c r="CG45" s="2">
        <v>2.0079882293336655</v>
      </c>
      <c r="CH45" s="2">
        <v>2.4368270278977864</v>
      </c>
    </row>
    <row r="46" spans="1:86" ht="15">
      <c r="A46" s="12"/>
      <c r="B46" s="24" t="s">
        <v>61</v>
      </c>
      <c r="C46" s="2">
        <v>8.6</v>
      </c>
      <c r="D46" s="2">
        <v>100</v>
      </c>
      <c r="E46" s="2">
        <v>100</v>
      </c>
      <c r="F46" s="4">
        <f t="shared" si="6"/>
        <v>100</v>
      </c>
      <c r="G46" s="2">
        <v>100</v>
      </c>
      <c r="H46" s="2">
        <v>100</v>
      </c>
      <c r="I46" s="2">
        <v>100</v>
      </c>
      <c r="J46" s="2">
        <v>100</v>
      </c>
      <c r="K46" s="4">
        <f t="shared" si="1"/>
        <v>100</v>
      </c>
      <c r="L46" s="2">
        <v>100</v>
      </c>
      <c r="M46" s="2">
        <v>100</v>
      </c>
      <c r="N46" s="2">
        <v>100</v>
      </c>
      <c r="O46" s="2">
        <v>100</v>
      </c>
      <c r="P46" s="4">
        <f t="shared" si="2"/>
        <v>100</v>
      </c>
      <c r="Q46" s="2">
        <v>100</v>
      </c>
      <c r="R46" s="2">
        <v>100</v>
      </c>
      <c r="S46" s="2">
        <v>100</v>
      </c>
      <c r="T46" s="2">
        <v>100</v>
      </c>
      <c r="U46" s="4">
        <f t="shared" si="3"/>
        <v>100</v>
      </c>
      <c r="V46" s="2">
        <v>100</v>
      </c>
      <c r="W46" s="2">
        <v>100</v>
      </c>
      <c r="X46" s="2">
        <v>100</v>
      </c>
      <c r="Y46" s="2">
        <v>100</v>
      </c>
      <c r="Z46" s="4">
        <f t="shared" si="4"/>
        <v>100</v>
      </c>
      <c r="AA46" s="2">
        <v>90.8149</v>
      </c>
      <c r="AB46" s="2">
        <v>90.8149</v>
      </c>
      <c r="AC46" s="2">
        <v>90.8149</v>
      </c>
      <c r="AD46" s="2">
        <v>90.8149</v>
      </c>
      <c r="AE46" s="4">
        <f t="shared" si="5"/>
        <v>90.8149</v>
      </c>
      <c r="AF46" s="4">
        <f t="shared" si="5"/>
        <v>90.8149</v>
      </c>
      <c r="AG46" s="25">
        <v>0</v>
      </c>
      <c r="AH46" s="26">
        <v>0</v>
      </c>
      <c r="AI46" s="26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26">
        <v>0</v>
      </c>
      <c r="AP46" s="26">
        <v>0</v>
      </c>
      <c r="AQ46" s="26">
        <v>0</v>
      </c>
      <c r="AR46" s="26">
        <v>0</v>
      </c>
      <c r="AS46" s="26">
        <v>0</v>
      </c>
      <c r="AT46" s="26">
        <v>0</v>
      </c>
      <c r="AU46" s="26">
        <v>0</v>
      </c>
      <c r="AV46" s="26">
        <v>0</v>
      </c>
      <c r="AW46" s="26">
        <v>0</v>
      </c>
      <c r="AX46" s="26">
        <v>-9.18537244388267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6">
        <v>10.80586878352973</v>
      </c>
      <c r="BE46" s="26">
        <v>1.0481823399515628</v>
      </c>
      <c r="BF46" s="26">
        <v>0.9466272002461995</v>
      </c>
      <c r="BG46" s="26">
        <v>0</v>
      </c>
      <c r="BH46" s="26">
        <v>0</v>
      </c>
      <c r="BI46" s="26">
        <v>0</v>
      </c>
      <c r="BJ46" s="26">
        <v>0.057360885812530654</v>
      </c>
      <c r="BK46" s="26">
        <v>-0.041978709805272456</v>
      </c>
      <c r="BL46" s="26">
        <v>-0.041978709805272456</v>
      </c>
      <c r="BM46" s="26">
        <v>-0.041978709805272456</v>
      </c>
      <c r="BN46" s="26">
        <v>-0.09928264621247751</v>
      </c>
      <c r="BO46" s="26">
        <v>0</v>
      </c>
      <c r="BP46" s="26">
        <v>0</v>
      </c>
      <c r="BQ46" s="26">
        <v>0</v>
      </c>
      <c r="BR46" s="26">
        <v>0</v>
      </c>
      <c r="BS46" s="26">
        <v>0</v>
      </c>
      <c r="BT46" s="26">
        <v>0</v>
      </c>
      <c r="BU46" s="26">
        <v>0</v>
      </c>
      <c r="BV46" s="26">
        <v>0</v>
      </c>
      <c r="BW46" s="26">
        <v>0</v>
      </c>
      <c r="BX46" s="26">
        <v>0</v>
      </c>
      <c r="BY46" s="26">
        <v>0</v>
      </c>
      <c r="BZ46" s="26">
        <v>0</v>
      </c>
      <c r="CA46" s="26">
        <v>0</v>
      </c>
      <c r="CB46" s="26">
        <v>0</v>
      </c>
      <c r="CC46" s="26">
        <v>-9.18537244388267</v>
      </c>
      <c r="CD46" s="2">
        <v>-9.18537244388267</v>
      </c>
      <c r="CE46" s="2">
        <v>-9.18537244388267</v>
      </c>
      <c r="CF46" s="2">
        <v>-9.18537244388267</v>
      </c>
      <c r="CG46" s="2">
        <v>0</v>
      </c>
      <c r="CH46" s="2">
        <v>0</v>
      </c>
    </row>
    <row r="47" spans="1:86" s="20" customFormat="1" ht="15.75">
      <c r="A47" s="23" t="s">
        <v>38</v>
      </c>
      <c r="B47" s="20" t="s">
        <v>7</v>
      </c>
      <c r="C47" s="1">
        <v>20.9</v>
      </c>
      <c r="D47" s="1">
        <v>100</v>
      </c>
      <c r="E47" s="1">
        <v>100.3</v>
      </c>
      <c r="F47" s="3">
        <f t="shared" si="6"/>
        <v>100.15</v>
      </c>
      <c r="G47" s="1">
        <v>99.8</v>
      </c>
      <c r="H47" s="1">
        <v>101.5</v>
      </c>
      <c r="I47" s="1">
        <v>104.7</v>
      </c>
      <c r="J47" s="1">
        <v>105.4</v>
      </c>
      <c r="K47" s="3">
        <f t="shared" si="1"/>
        <v>102.85</v>
      </c>
      <c r="L47" s="1">
        <v>105.3</v>
      </c>
      <c r="M47" s="1">
        <v>101.9</v>
      </c>
      <c r="N47" s="1">
        <v>105.8</v>
      </c>
      <c r="O47" s="1">
        <v>107.6</v>
      </c>
      <c r="P47" s="3">
        <f t="shared" si="2"/>
        <v>105.15</v>
      </c>
      <c r="Q47" s="1">
        <v>106.3</v>
      </c>
      <c r="R47" s="1">
        <v>106.3</v>
      </c>
      <c r="S47" s="1">
        <v>107</v>
      </c>
      <c r="T47" s="1">
        <v>106.9</v>
      </c>
      <c r="U47" s="3">
        <f t="shared" si="3"/>
        <v>106.625</v>
      </c>
      <c r="V47" s="1">
        <v>107.9</v>
      </c>
      <c r="W47" s="1">
        <v>109.7</v>
      </c>
      <c r="X47" s="1">
        <v>109.4</v>
      </c>
      <c r="Y47" s="1">
        <v>109.3</v>
      </c>
      <c r="Z47" s="3">
        <f t="shared" si="4"/>
        <v>109.075</v>
      </c>
      <c r="AA47" s="1">
        <v>112.7359</v>
      </c>
      <c r="AB47" s="1">
        <v>112.8076</v>
      </c>
      <c r="AC47" s="1">
        <v>112.1451</v>
      </c>
      <c r="AD47" s="1">
        <v>113.9792</v>
      </c>
      <c r="AE47" s="3">
        <f t="shared" si="5"/>
        <v>112.91695</v>
      </c>
      <c r="AF47" s="3">
        <f t="shared" si="5"/>
        <v>112.96221249999999</v>
      </c>
      <c r="AG47" s="21">
        <v>0.313399059802822</v>
      </c>
      <c r="AH47" s="22">
        <v>-0.4896639242695585</v>
      </c>
      <c r="AI47" s="22">
        <v>1.637105862906652</v>
      </c>
      <c r="AJ47" s="22">
        <v>3.241875598161585</v>
      </c>
      <c r="AK47" s="22">
        <v>0.5852263288838307</v>
      </c>
      <c r="AL47" s="22">
        <v>-0.03682653940630403</v>
      </c>
      <c r="AM47" s="22">
        <v>-3.2472464868970636</v>
      </c>
      <c r="AN47" s="22">
        <v>3.8665358194308124</v>
      </c>
      <c r="AO47" s="22">
        <v>1.625094482237338</v>
      </c>
      <c r="AP47" s="22">
        <v>-1.217924879137228</v>
      </c>
      <c r="AQ47" s="22">
        <v>0.03764705882353529</v>
      </c>
      <c r="AR47" s="22">
        <v>0.6679838178568009</v>
      </c>
      <c r="AS47" s="22">
        <v>-0.08411214953271347</v>
      </c>
      <c r="AT47" s="22">
        <v>0.8979515480310616</v>
      </c>
      <c r="AU47" s="22">
        <v>1.732919254658381</v>
      </c>
      <c r="AV47" s="22">
        <v>-0.3374360871629401</v>
      </c>
      <c r="AW47" s="22">
        <v>-0.040139344786908185</v>
      </c>
      <c r="AX47" s="22">
        <v>3.119869087702636</v>
      </c>
      <c r="AY47" s="28">
        <v>0.06359997126025761</v>
      </c>
      <c r="AZ47" s="28">
        <v>-0.5872831263141796</v>
      </c>
      <c r="BA47" s="28">
        <v>1.6354704753038753</v>
      </c>
      <c r="BB47" s="28">
        <v>-0.936749863132924</v>
      </c>
      <c r="BC47" s="28">
        <v>0.6513065542482374</v>
      </c>
      <c r="BD47" s="22">
        <v>-0.045071495764855245</v>
      </c>
      <c r="BE47" s="22">
        <v>0.35430113537186114</v>
      </c>
      <c r="BF47" s="22">
        <v>0.1814518504553937</v>
      </c>
      <c r="BG47" s="22">
        <v>0.280285016974177</v>
      </c>
      <c r="BH47" s="22">
        <v>0.21308095013082848</v>
      </c>
      <c r="BI47" s="22">
        <v>-0.03527571242769192</v>
      </c>
      <c r="BJ47" s="22">
        <v>0.25570910516515477</v>
      </c>
      <c r="BK47" s="22">
        <v>-0.5881725929820162</v>
      </c>
      <c r="BL47" s="22">
        <v>-0.1427845086521807</v>
      </c>
      <c r="BM47" s="22">
        <v>-0.9147965652205312</v>
      </c>
      <c r="BN47" s="22">
        <v>0.7168829436440528</v>
      </c>
      <c r="BO47" s="22">
        <v>4.745485763542717</v>
      </c>
      <c r="BP47" s="22">
        <v>5.029323013706009</v>
      </c>
      <c r="BQ47" s="22">
        <v>5.507275413859588</v>
      </c>
      <c r="BR47" s="22">
        <v>0.4369351654449709</v>
      </c>
      <c r="BS47" s="22">
        <v>1.0446242235965555</v>
      </c>
      <c r="BT47" s="22">
        <v>2.089241714977771</v>
      </c>
      <c r="BU47" s="22">
        <v>0.8830231674895621</v>
      </c>
      <c r="BV47" s="22">
        <v>4.308145240431796</v>
      </c>
      <c r="BW47" s="22">
        <v>1.095993953136807</v>
      </c>
      <c r="BX47" s="22">
        <v>-0.6043138713276364</v>
      </c>
      <c r="BY47" s="22">
        <v>1.5247058823529454</v>
      </c>
      <c r="BZ47" s="22">
        <v>3.2451782858218023</v>
      </c>
      <c r="CA47" s="22">
        <v>2.2140186915887847</v>
      </c>
      <c r="CB47" s="22">
        <v>2.2590028996352163</v>
      </c>
      <c r="CC47" s="22">
        <v>4.510892741262627</v>
      </c>
      <c r="CD47" s="1">
        <v>2.7959901329787904</v>
      </c>
      <c r="CE47" s="1">
        <v>2.5382878146458316</v>
      </c>
      <c r="CF47" s="1">
        <v>4.257119362342224</v>
      </c>
      <c r="CG47" s="1">
        <v>0.15576227270993787</v>
      </c>
      <c r="CH47" s="1">
        <v>0.7440101553441512</v>
      </c>
    </row>
    <row r="48" spans="1:86" ht="15">
      <c r="A48" s="27"/>
      <c r="B48" s="24" t="s">
        <v>114</v>
      </c>
      <c r="C48" s="2">
        <v>6.1</v>
      </c>
      <c r="D48" s="2">
        <v>100</v>
      </c>
      <c r="E48" s="2">
        <v>101</v>
      </c>
      <c r="F48" s="4">
        <f t="shared" si="6"/>
        <v>100.5</v>
      </c>
      <c r="G48" s="2">
        <v>100.8</v>
      </c>
      <c r="H48" s="2">
        <v>105.6</v>
      </c>
      <c r="I48" s="2">
        <v>116.5</v>
      </c>
      <c r="J48" s="2">
        <v>118.6</v>
      </c>
      <c r="K48" s="4">
        <f t="shared" si="1"/>
        <v>110.375</v>
      </c>
      <c r="L48" s="2">
        <v>118.3</v>
      </c>
      <c r="M48" s="2">
        <v>119.5</v>
      </c>
      <c r="N48" s="2">
        <v>119.5</v>
      </c>
      <c r="O48" s="2">
        <v>124.1</v>
      </c>
      <c r="P48" s="4">
        <f t="shared" si="2"/>
        <v>120.35</v>
      </c>
      <c r="Q48" s="2">
        <v>120.1</v>
      </c>
      <c r="R48" s="2">
        <v>120.2</v>
      </c>
      <c r="S48" s="2">
        <v>122.6</v>
      </c>
      <c r="T48" s="2">
        <v>121.9</v>
      </c>
      <c r="U48" s="4">
        <f t="shared" si="3"/>
        <v>121.19999999999999</v>
      </c>
      <c r="V48" s="2">
        <v>124.7</v>
      </c>
      <c r="W48" s="2">
        <v>131</v>
      </c>
      <c r="X48" s="2">
        <v>130</v>
      </c>
      <c r="Y48" s="2">
        <v>129.9</v>
      </c>
      <c r="Z48" s="4">
        <f t="shared" si="4"/>
        <v>128.9</v>
      </c>
      <c r="AA48" s="2">
        <v>141.7089</v>
      </c>
      <c r="AB48" s="2">
        <v>141.9561</v>
      </c>
      <c r="AC48" s="2">
        <v>139.3668</v>
      </c>
      <c r="AD48" s="2">
        <v>146.29</v>
      </c>
      <c r="AE48" s="4">
        <f t="shared" si="5"/>
        <v>142.33044999999998</v>
      </c>
      <c r="AF48" s="4">
        <f t="shared" si="5"/>
        <v>142.4858375</v>
      </c>
      <c r="AG48" s="25">
        <v>1.0502063012378113</v>
      </c>
      <c r="AH48" s="26">
        <v>-0.22741307239216912</v>
      </c>
      <c r="AI48" s="26">
        <v>4.767317530881828</v>
      </c>
      <c r="AJ48" s="26">
        <v>10.30729118343745</v>
      </c>
      <c r="AK48" s="26">
        <v>1.7803960746145913</v>
      </c>
      <c r="AL48" s="26">
        <v>-0.2751547798340161</v>
      </c>
      <c r="AM48" s="26">
        <v>1.0251857113261733</v>
      </c>
      <c r="AN48" s="26">
        <v>0.03892063454862916</v>
      </c>
      <c r="AO48" s="26">
        <v>3.826710753980076</v>
      </c>
      <c r="AP48" s="26">
        <v>-3.2180417924784455</v>
      </c>
      <c r="AQ48" s="26">
        <v>0.09425423831833783</v>
      </c>
      <c r="AR48" s="26">
        <v>1.993779421514483</v>
      </c>
      <c r="AS48" s="26">
        <v>-0.5568845133418212</v>
      </c>
      <c r="AT48" s="26">
        <v>2.273474733838609</v>
      </c>
      <c r="AU48" s="26">
        <v>5.05220934419354</v>
      </c>
      <c r="AV48" s="26">
        <v>-0.7536641221374082</v>
      </c>
      <c r="AW48" s="26">
        <v>-0.11552717542208099</v>
      </c>
      <c r="AX48" s="26">
        <v>9.122263933006055</v>
      </c>
      <c r="AY48" s="29">
        <v>0.17444211337466617</v>
      </c>
      <c r="AZ48" s="29">
        <v>-1.8240146073328165</v>
      </c>
      <c r="BA48" s="29">
        <v>4.967610650456192</v>
      </c>
      <c r="BB48" s="29">
        <v>-3.6348349169457874</v>
      </c>
      <c r="BC48" s="29">
        <v>1.7560149986593216</v>
      </c>
      <c r="BD48" s="26">
        <v>-1.5476028767681604</v>
      </c>
      <c r="BE48" s="26">
        <v>1.1245056289277662</v>
      </c>
      <c r="BF48" s="26">
        <v>2.128913041869828</v>
      </c>
      <c r="BG48" s="26">
        <v>2.3390084156266475</v>
      </c>
      <c r="BH48" s="26">
        <v>2.3537001232411074</v>
      </c>
      <c r="BI48" s="26">
        <v>-0.3081960810549376</v>
      </c>
      <c r="BJ48" s="26">
        <v>-0.20094632224762987</v>
      </c>
      <c r="BK48" s="26">
        <v>-4.924701413935357</v>
      </c>
      <c r="BL48" s="26">
        <v>-3.060979871067868</v>
      </c>
      <c r="BM48" s="26">
        <v>-3.6991959552192166</v>
      </c>
      <c r="BN48" s="26">
        <v>0.9511842499836612</v>
      </c>
      <c r="BO48" s="26">
        <v>16.51409908459452</v>
      </c>
      <c r="BP48" s="26">
        <v>17.356031097599598</v>
      </c>
      <c r="BQ48" s="26">
        <v>17.299875619669944</v>
      </c>
      <c r="BR48" s="26">
        <v>13.110099577566933</v>
      </c>
      <c r="BS48" s="26">
        <v>2.580819030257456</v>
      </c>
      <c r="BT48" s="26">
        <v>4.643226368985676</v>
      </c>
      <c r="BU48" s="26">
        <v>1.5551975917775482</v>
      </c>
      <c r="BV48" s="26">
        <v>0.6193821412040579</v>
      </c>
      <c r="BW48" s="26">
        <v>2.5855837162526223</v>
      </c>
      <c r="BX48" s="26">
        <v>-1.7456107905210672</v>
      </c>
      <c r="BY48" s="26">
        <v>3.829453117259097</v>
      </c>
      <c r="BZ48" s="26">
        <v>8.972423322095038</v>
      </c>
      <c r="CA48" s="26">
        <v>6.036993508723139</v>
      </c>
      <c r="CB48" s="26">
        <v>6.507616386405424</v>
      </c>
      <c r="CC48" s="26">
        <v>13.639946784239603</v>
      </c>
      <c r="CD48" s="2">
        <v>8.36343511450381</v>
      </c>
      <c r="CE48" s="2">
        <v>7.1947586658841916</v>
      </c>
      <c r="CF48" s="2">
        <v>12.649918182693218</v>
      </c>
      <c r="CG48" s="2">
        <v>-0.5195862786317584</v>
      </c>
      <c r="CH48" s="2">
        <v>1.0510291561968939</v>
      </c>
    </row>
    <row r="49" spans="1:86" ht="15">
      <c r="A49" s="27"/>
      <c r="B49" s="24" t="s">
        <v>70</v>
      </c>
      <c r="C49" s="2">
        <v>0.6</v>
      </c>
      <c r="D49" s="2">
        <v>100</v>
      </c>
      <c r="E49" s="2">
        <v>100</v>
      </c>
      <c r="F49" s="4">
        <f t="shared" si="6"/>
        <v>100</v>
      </c>
      <c r="G49" s="2">
        <v>100</v>
      </c>
      <c r="H49" s="2">
        <v>108.1</v>
      </c>
      <c r="I49" s="2">
        <v>108.1</v>
      </c>
      <c r="J49" s="2">
        <v>108.1</v>
      </c>
      <c r="K49" s="4">
        <f t="shared" si="1"/>
        <v>106.07499999999999</v>
      </c>
      <c r="L49" s="2">
        <v>110.2</v>
      </c>
      <c r="M49" s="2">
        <v>110</v>
      </c>
      <c r="N49" s="2">
        <v>110.5</v>
      </c>
      <c r="O49" s="2">
        <v>123.8</v>
      </c>
      <c r="P49" s="4">
        <f t="shared" si="2"/>
        <v>113.625</v>
      </c>
      <c r="Q49" s="2">
        <v>109</v>
      </c>
      <c r="R49" s="2">
        <v>109.4</v>
      </c>
      <c r="S49" s="2">
        <v>109.7</v>
      </c>
      <c r="T49" s="2">
        <v>111.6</v>
      </c>
      <c r="U49" s="4">
        <f t="shared" si="3"/>
        <v>109.92500000000001</v>
      </c>
      <c r="V49" s="2">
        <v>112.4</v>
      </c>
      <c r="W49" s="2">
        <v>113.3</v>
      </c>
      <c r="X49" s="2">
        <v>110.5</v>
      </c>
      <c r="Y49" s="2">
        <v>110.5</v>
      </c>
      <c r="Z49" s="4">
        <f t="shared" si="4"/>
        <v>111.675</v>
      </c>
      <c r="AA49" s="2">
        <v>110.0493</v>
      </c>
      <c r="AB49" s="2">
        <v>110.0493</v>
      </c>
      <c r="AC49" s="2">
        <v>113.5632</v>
      </c>
      <c r="AD49" s="2">
        <v>106.9413</v>
      </c>
      <c r="AE49" s="4">
        <f t="shared" si="5"/>
        <v>110.150775</v>
      </c>
      <c r="AF49" s="4">
        <f t="shared" si="5"/>
        <v>110.17614375000001</v>
      </c>
      <c r="AG49" s="25">
        <v>0</v>
      </c>
      <c r="AH49" s="26">
        <v>0</v>
      </c>
      <c r="AI49" s="26">
        <v>8.107908115307845</v>
      </c>
      <c r="AJ49" s="26">
        <v>0</v>
      </c>
      <c r="AK49" s="26">
        <v>0</v>
      </c>
      <c r="AL49" s="26">
        <v>1.9170895313924976</v>
      </c>
      <c r="AM49" s="26">
        <v>-0.1635440225658072</v>
      </c>
      <c r="AN49" s="26">
        <v>0.49152668716285475</v>
      </c>
      <c r="AO49" s="26">
        <v>12.020816880742572</v>
      </c>
      <c r="AP49" s="26">
        <v>-11.968024755861302</v>
      </c>
      <c r="AQ49" s="26">
        <v>0.33069480767872594</v>
      </c>
      <c r="AR49" s="26">
        <v>0.2883699327258701</v>
      </c>
      <c r="AS49" s="26">
        <v>1.7252445099226128</v>
      </c>
      <c r="AT49" s="26">
        <v>0.7672439443203675</v>
      </c>
      <c r="AU49" s="26">
        <v>0.8015133767886661</v>
      </c>
      <c r="AV49" s="26">
        <v>-2.5443251851753734</v>
      </c>
      <c r="AW49" s="26">
        <v>0</v>
      </c>
      <c r="AX49" s="26">
        <v>-0.3671184955293962</v>
      </c>
      <c r="AY49" s="29">
        <v>0</v>
      </c>
      <c r="AZ49" s="29">
        <v>3.193023490381122</v>
      </c>
      <c r="BA49" s="29">
        <v>-5.83102624793947</v>
      </c>
      <c r="BB49" s="29">
        <v>20.008920781774677</v>
      </c>
      <c r="BC49" s="29">
        <v>0.3159598282986162</v>
      </c>
      <c r="BD49" s="26">
        <v>0</v>
      </c>
      <c r="BE49" s="26">
        <v>0</v>
      </c>
      <c r="BF49" s="26">
        <v>0</v>
      </c>
      <c r="BG49" s="26">
        <v>0</v>
      </c>
      <c r="BH49" s="26">
        <v>0</v>
      </c>
      <c r="BI49" s="26">
        <v>0</v>
      </c>
      <c r="BJ49" s="26">
        <v>0</v>
      </c>
      <c r="BK49" s="26">
        <v>0</v>
      </c>
      <c r="BL49" s="26">
        <v>0</v>
      </c>
      <c r="BM49" s="26">
        <v>0</v>
      </c>
      <c r="BN49" s="26">
        <v>0</v>
      </c>
      <c r="BO49" s="26">
        <v>8.107908115307845</v>
      </c>
      <c r="BP49" s="26">
        <v>8.107908115307845</v>
      </c>
      <c r="BQ49" s="26">
        <v>10.180433504393832</v>
      </c>
      <c r="BR49" s="26">
        <v>1.7504102234908632</v>
      </c>
      <c r="BS49" s="26">
        <v>2.2505406440370024</v>
      </c>
      <c r="BT49" s="26">
        <v>14.541890894425947</v>
      </c>
      <c r="BU49" s="26">
        <v>-1.0632176605762655</v>
      </c>
      <c r="BV49" s="26">
        <v>-0.573432650753329</v>
      </c>
      <c r="BW49" s="26">
        <v>-0.7744364507091669</v>
      </c>
      <c r="BX49" s="26">
        <v>-9.894026889374667</v>
      </c>
      <c r="BY49" s="26">
        <v>3.1412796100277958</v>
      </c>
      <c r="BZ49" s="26">
        <v>3.6252873184887666</v>
      </c>
      <c r="CA49" s="26">
        <v>0.6983393017336368</v>
      </c>
      <c r="CB49" s="26">
        <v>-1.009489053711548</v>
      </c>
      <c r="CC49" s="26">
        <v>-2.12385035926689</v>
      </c>
      <c r="CD49" s="2">
        <v>-2.902102992363578</v>
      </c>
      <c r="CE49" s="2">
        <v>2.8141828150519386</v>
      </c>
      <c r="CF49" s="2">
        <v>-3.180939171498212</v>
      </c>
      <c r="CG49" s="2">
        <v>16.619642287592924</v>
      </c>
      <c r="CH49" s="2">
        <v>16.988113509127263</v>
      </c>
    </row>
    <row r="50" spans="1:86" ht="15">
      <c r="A50" s="27"/>
      <c r="B50" s="24" t="s">
        <v>71</v>
      </c>
      <c r="C50" s="2">
        <v>2.1</v>
      </c>
      <c r="D50" s="2">
        <v>100</v>
      </c>
      <c r="E50" s="2">
        <v>100</v>
      </c>
      <c r="F50" s="4">
        <f t="shared" si="6"/>
        <v>100</v>
      </c>
      <c r="G50" s="2">
        <v>100</v>
      </c>
      <c r="H50" s="2">
        <v>100</v>
      </c>
      <c r="I50" s="2">
        <v>96.9</v>
      </c>
      <c r="J50" s="2">
        <v>96.9</v>
      </c>
      <c r="K50" s="4">
        <f t="shared" si="1"/>
        <v>98.44999999999999</v>
      </c>
      <c r="L50" s="2">
        <v>96.9</v>
      </c>
      <c r="M50" s="2">
        <v>96.9</v>
      </c>
      <c r="N50" s="2">
        <v>96.9</v>
      </c>
      <c r="O50" s="2">
        <v>96.9</v>
      </c>
      <c r="P50" s="4">
        <f t="shared" si="2"/>
        <v>96.9</v>
      </c>
      <c r="Q50" s="2">
        <v>99.7</v>
      </c>
      <c r="R50" s="2">
        <v>99.7</v>
      </c>
      <c r="S50" s="2">
        <v>99.7</v>
      </c>
      <c r="T50" s="2">
        <v>100.3</v>
      </c>
      <c r="U50" s="4">
        <f t="shared" si="3"/>
        <v>99.85000000000001</v>
      </c>
      <c r="V50" s="2">
        <v>100.3</v>
      </c>
      <c r="W50" s="2">
        <v>100.3</v>
      </c>
      <c r="X50" s="2">
        <v>100.3</v>
      </c>
      <c r="Y50" s="2">
        <v>100.3</v>
      </c>
      <c r="Z50" s="4">
        <f t="shared" si="4"/>
        <v>100.3</v>
      </c>
      <c r="AA50" s="2">
        <v>99.8851</v>
      </c>
      <c r="AB50" s="2">
        <v>99.8851</v>
      </c>
      <c r="AC50" s="2">
        <v>99.8851</v>
      </c>
      <c r="AD50" s="2">
        <v>99.8851</v>
      </c>
      <c r="AE50" s="4">
        <f t="shared" si="5"/>
        <v>99.8851</v>
      </c>
      <c r="AF50" s="4">
        <f t="shared" si="5"/>
        <v>99.8851</v>
      </c>
      <c r="AG50" s="25">
        <v>0</v>
      </c>
      <c r="AH50" s="26">
        <v>0</v>
      </c>
      <c r="AI50" s="26">
        <v>0</v>
      </c>
      <c r="AJ50" s="26">
        <v>-3.0802585249119643</v>
      </c>
      <c r="AK50" s="26">
        <v>0</v>
      </c>
      <c r="AL50" s="26">
        <v>0</v>
      </c>
      <c r="AM50" s="26">
        <v>0</v>
      </c>
      <c r="AN50" s="26">
        <v>0</v>
      </c>
      <c r="AO50" s="26">
        <v>0</v>
      </c>
      <c r="AP50" s="26">
        <v>2.879137909508967</v>
      </c>
      <c r="AQ50" s="26">
        <v>0</v>
      </c>
      <c r="AR50" s="26">
        <v>0</v>
      </c>
      <c r="AS50" s="26">
        <v>0.5572254265693153</v>
      </c>
      <c r="AT50" s="26">
        <v>0</v>
      </c>
      <c r="AU50" s="26">
        <v>0</v>
      </c>
      <c r="AV50" s="26">
        <v>0</v>
      </c>
      <c r="AW50" s="26">
        <v>0</v>
      </c>
      <c r="AX50" s="26">
        <v>-0.3778029779412255</v>
      </c>
      <c r="AY50" s="29">
        <v>0</v>
      </c>
      <c r="AZ50" s="29">
        <v>0</v>
      </c>
      <c r="BA50" s="29">
        <v>0</v>
      </c>
      <c r="BB50" s="29">
        <v>-1.224406843463138</v>
      </c>
      <c r="BC50" s="29">
        <v>0</v>
      </c>
      <c r="BD50" s="26">
        <v>-0.11174797749957405</v>
      </c>
      <c r="BE50" s="26">
        <v>-0.11174797749957405</v>
      </c>
      <c r="BF50" s="26">
        <v>0.2239558232192821</v>
      </c>
      <c r="BG50" s="26">
        <v>0.6847732108838163</v>
      </c>
      <c r="BH50" s="26">
        <v>0.6847732108838163</v>
      </c>
      <c r="BI50" s="26">
        <v>0.6847732108838163</v>
      </c>
      <c r="BJ50" s="26">
        <v>0.36725603214822145</v>
      </c>
      <c r="BK50" s="26">
        <v>1.0897216149210223</v>
      </c>
      <c r="BL50" s="26">
        <v>1.0897216149210223</v>
      </c>
      <c r="BM50" s="26">
        <v>1.0897216149210223</v>
      </c>
      <c r="BN50" s="26">
        <v>1.0698494463314947</v>
      </c>
      <c r="BO50" s="26">
        <v>-3.0802585249119643</v>
      </c>
      <c r="BP50" s="26">
        <v>-3.0802585249119643</v>
      </c>
      <c r="BQ50" s="26">
        <v>-3.0802585249119643</v>
      </c>
      <c r="BR50" s="26">
        <v>-3.0802585249119643</v>
      </c>
      <c r="BS50" s="26">
        <v>0</v>
      </c>
      <c r="BT50" s="26">
        <v>0</v>
      </c>
      <c r="BU50" s="26">
        <v>2.879137909508967</v>
      </c>
      <c r="BV50" s="26">
        <v>2.879137909508967</v>
      </c>
      <c r="BW50" s="26">
        <v>2.879137909508967</v>
      </c>
      <c r="BX50" s="26">
        <v>3.4524066245760627</v>
      </c>
      <c r="BY50" s="26">
        <v>0.5572254265693153</v>
      </c>
      <c r="BZ50" s="26">
        <v>0.5572254265693153</v>
      </c>
      <c r="CA50" s="26">
        <v>0.5572254265693153</v>
      </c>
      <c r="CB50" s="26">
        <v>0</v>
      </c>
      <c r="CC50" s="26">
        <v>-0.3778029779412255</v>
      </c>
      <c r="CD50" s="2">
        <v>-0.3778029779412255</v>
      </c>
      <c r="CE50" s="2">
        <v>-0.3778029779412255</v>
      </c>
      <c r="CF50" s="2">
        <v>-0.3778029779412255</v>
      </c>
      <c r="CG50" s="2">
        <v>-1.224406843463138</v>
      </c>
      <c r="CH50" s="2">
        <v>-1.224406843463138</v>
      </c>
    </row>
    <row r="51" spans="1:86" ht="15">
      <c r="A51" s="27"/>
      <c r="B51" s="24" t="s">
        <v>72</v>
      </c>
      <c r="C51" s="2">
        <v>5.2</v>
      </c>
      <c r="D51" s="2">
        <v>100</v>
      </c>
      <c r="E51" s="2">
        <v>100</v>
      </c>
      <c r="F51" s="4">
        <f t="shared" si="6"/>
        <v>100</v>
      </c>
      <c r="G51" s="2">
        <v>98.3</v>
      </c>
      <c r="H51" s="2">
        <v>98.3</v>
      </c>
      <c r="I51" s="2">
        <v>100</v>
      </c>
      <c r="J51" s="2">
        <v>100</v>
      </c>
      <c r="K51" s="4">
        <f t="shared" si="1"/>
        <v>99.15</v>
      </c>
      <c r="L51" s="2">
        <v>100</v>
      </c>
      <c r="M51" s="2">
        <v>100</v>
      </c>
      <c r="N51" s="2">
        <v>100</v>
      </c>
      <c r="O51" s="2">
        <v>100</v>
      </c>
      <c r="P51" s="4">
        <f t="shared" si="2"/>
        <v>100</v>
      </c>
      <c r="Q51" s="2">
        <v>100</v>
      </c>
      <c r="R51" s="2">
        <v>100</v>
      </c>
      <c r="S51" s="2">
        <v>100</v>
      </c>
      <c r="T51" s="2">
        <v>100</v>
      </c>
      <c r="U51" s="4">
        <f t="shared" si="3"/>
        <v>100</v>
      </c>
      <c r="V51" s="2">
        <v>100</v>
      </c>
      <c r="W51" s="2">
        <v>100</v>
      </c>
      <c r="X51" s="2">
        <v>100</v>
      </c>
      <c r="Y51" s="2">
        <v>100</v>
      </c>
      <c r="Z51" s="4">
        <f t="shared" si="4"/>
        <v>100</v>
      </c>
      <c r="AA51" s="2">
        <v>100.0293</v>
      </c>
      <c r="AB51" s="2">
        <v>100.0274</v>
      </c>
      <c r="AC51" s="2">
        <v>100.0274</v>
      </c>
      <c r="AD51" s="2">
        <v>100.0274</v>
      </c>
      <c r="AE51" s="4">
        <f t="shared" si="5"/>
        <v>100.02787500000001</v>
      </c>
      <c r="AF51" s="4">
        <f t="shared" si="5"/>
        <v>100.02751875</v>
      </c>
      <c r="AG51" s="25">
        <v>0.026699813101313568</v>
      </c>
      <c r="AH51" s="26">
        <v>-1.7154299721876254</v>
      </c>
      <c r="AI51" s="26">
        <v>0</v>
      </c>
      <c r="AJ51" s="26">
        <v>1.7182120097852231</v>
      </c>
      <c r="AK51" s="26">
        <v>0.0285997998014129</v>
      </c>
      <c r="AL51" s="26">
        <v>0</v>
      </c>
      <c r="AM51" s="26">
        <v>0</v>
      </c>
      <c r="AN51" s="26">
        <v>0</v>
      </c>
      <c r="AO51" s="26">
        <v>0</v>
      </c>
      <c r="AP51" s="26">
        <v>0</v>
      </c>
      <c r="AQ51" s="26">
        <v>0</v>
      </c>
      <c r="AR51" s="26">
        <v>0</v>
      </c>
      <c r="AS51" s="26">
        <v>0</v>
      </c>
      <c r="AT51" s="26">
        <v>0</v>
      </c>
      <c r="AU51" s="26">
        <v>0</v>
      </c>
      <c r="AV51" s="26">
        <v>0</v>
      </c>
      <c r="AW51" s="26">
        <v>0</v>
      </c>
      <c r="AX51" s="26">
        <v>0</v>
      </c>
      <c r="AY51" s="29">
        <v>-0.00189944346307155</v>
      </c>
      <c r="AZ51" s="29">
        <v>0</v>
      </c>
      <c r="BA51" s="29">
        <v>0</v>
      </c>
      <c r="BB51" s="29">
        <v>0</v>
      </c>
      <c r="BC51" s="29">
        <v>0</v>
      </c>
      <c r="BD51" s="26">
        <v>0</v>
      </c>
      <c r="BE51" s="26">
        <v>0</v>
      </c>
      <c r="BF51" s="26">
        <v>-0.6607021681580869</v>
      </c>
      <c r="BG51" s="26">
        <v>-0.5662905998800227</v>
      </c>
      <c r="BH51" s="26">
        <v>-0.5662905998800227</v>
      </c>
      <c r="BI51" s="26">
        <v>-0.09020953825054122</v>
      </c>
      <c r="BJ51" s="26">
        <v>0.574286956279131</v>
      </c>
      <c r="BK51" s="26">
        <v>0.4794957696329625</v>
      </c>
      <c r="BL51" s="26">
        <v>0.5063236072085968</v>
      </c>
      <c r="BM51" s="26">
        <v>-1.688500000000005</v>
      </c>
      <c r="BN51" s="26">
        <v>-1.688500000000005</v>
      </c>
      <c r="BO51" s="26">
        <v>0</v>
      </c>
      <c r="BP51" s="26">
        <v>0.0018994795426115546</v>
      </c>
      <c r="BQ51" s="26">
        <v>1.7473032147815986</v>
      </c>
      <c r="BR51" s="26">
        <v>1.7473032147815986</v>
      </c>
      <c r="BS51" s="26">
        <v>0.0285997998014129</v>
      </c>
      <c r="BT51" s="26">
        <v>0</v>
      </c>
      <c r="BU51" s="26">
        <v>0</v>
      </c>
      <c r="BV51" s="26">
        <v>0</v>
      </c>
      <c r="BW51" s="26">
        <v>0</v>
      </c>
      <c r="BX51" s="26">
        <v>0</v>
      </c>
      <c r="BY51" s="26">
        <v>0</v>
      </c>
      <c r="BZ51" s="26">
        <v>0</v>
      </c>
      <c r="CA51" s="26">
        <v>0</v>
      </c>
      <c r="CB51" s="26">
        <v>0</v>
      </c>
      <c r="CC51" s="26">
        <v>0</v>
      </c>
      <c r="CD51" s="2">
        <v>-0.00189944346307155</v>
      </c>
      <c r="CE51" s="2">
        <v>-0.00189944346307155</v>
      </c>
      <c r="CF51" s="2">
        <v>-0.00189944346307155</v>
      </c>
      <c r="CG51" s="2">
        <v>-0.00189944346307155</v>
      </c>
      <c r="CH51" s="2">
        <v>0</v>
      </c>
    </row>
    <row r="52" spans="1:86" ht="15">
      <c r="A52" s="27"/>
      <c r="B52" s="24" t="s">
        <v>73</v>
      </c>
      <c r="C52" s="2">
        <v>1.7</v>
      </c>
      <c r="D52" s="2">
        <v>100</v>
      </c>
      <c r="E52" s="2">
        <v>100</v>
      </c>
      <c r="F52" s="4">
        <f t="shared" si="6"/>
        <v>100</v>
      </c>
      <c r="G52" s="2">
        <v>100</v>
      </c>
      <c r="H52" s="2">
        <v>100</v>
      </c>
      <c r="I52" s="2">
        <v>100</v>
      </c>
      <c r="J52" s="2">
        <v>100</v>
      </c>
      <c r="K52" s="4">
        <f t="shared" si="1"/>
        <v>100</v>
      </c>
      <c r="L52" s="2">
        <v>100</v>
      </c>
      <c r="M52" s="2">
        <v>100</v>
      </c>
      <c r="N52" s="2">
        <v>100</v>
      </c>
      <c r="O52" s="2">
        <v>100</v>
      </c>
      <c r="P52" s="4">
        <f t="shared" si="2"/>
        <v>100</v>
      </c>
      <c r="Q52" s="2">
        <v>100</v>
      </c>
      <c r="R52" s="2">
        <v>100</v>
      </c>
      <c r="S52" s="2">
        <v>100</v>
      </c>
      <c r="T52" s="2">
        <v>100</v>
      </c>
      <c r="U52" s="4">
        <f t="shared" si="3"/>
        <v>100</v>
      </c>
      <c r="V52" s="2">
        <v>101.6</v>
      </c>
      <c r="W52" s="2">
        <v>101.6</v>
      </c>
      <c r="X52" s="2">
        <v>101.6</v>
      </c>
      <c r="Y52" s="2">
        <v>101.6</v>
      </c>
      <c r="Z52" s="4">
        <f t="shared" si="4"/>
        <v>101.6</v>
      </c>
      <c r="AA52" s="2">
        <v>101.6087</v>
      </c>
      <c r="AB52" s="2">
        <v>101.6087</v>
      </c>
      <c r="AC52" s="2">
        <v>101.6087</v>
      </c>
      <c r="AD52" s="2">
        <v>101.6087</v>
      </c>
      <c r="AE52" s="4">
        <f t="shared" si="5"/>
        <v>101.6087</v>
      </c>
      <c r="AF52" s="4">
        <f t="shared" si="5"/>
        <v>101.6087</v>
      </c>
      <c r="AG52" s="25">
        <v>0</v>
      </c>
      <c r="AH52" s="26">
        <v>0</v>
      </c>
      <c r="AI52" s="26">
        <v>0</v>
      </c>
      <c r="AJ52" s="26">
        <v>0</v>
      </c>
      <c r="AK52" s="26">
        <v>0</v>
      </c>
      <c r="AL52" s="26">
        <v>0</v>
      </c>
      <c r="AM52" s="26">
        <v>0</v>
      </c>
      <c r="AN52" s="26">
        <v>0</v>
      </c>
      <c r="AO52" s="26">
        <v>0</v>
      </c>
      <c r="AP52" s="26">
        <v>0</v>
      </c>
      <c r="AQ52" s="26">
        <v>0</v>
      </c>
      <c r="AR52" s="26">
        <v>0</v>
      </c>
      <c r="AS52" s="26">
        <v>0</v>
      </c>
      <c r="AT52" s="26">
        <v>1.6073791040716454</v>
      </c>
      <c r="AU52" s="26">
        <v>0</v>
      </c>
      <c r="AV52" s="26">
        <v>0</v>
      </c>
      <c r="AW52" s="26">
        <v>0</v>
      </c>
      <c r="AX52" s="26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6">
        <v>0</v>
      </c>
      <c r="BE52" s="26">
        <v>0</v>
      </c>
      <c r="BF52" s="26">
        <v>0</v>
      </c>
      <c r="BG52" s="26">
        <v>0</v>
      </c>
      <c r="BH52" s="26">
        <v>0</v>
      </c>
      <c r="BI52" s="26">
        <v>0</v>
      </c>
      <c r="BJ52" s="26">
        <v>0</v>
      </c>
      <c r="BK52" s="26">
        <v>0.001300000000000523</v>
      </c>
      <c r="BL52" s="26">
        <v>0.001300000000000523</v>
      </c>
      <c r="BM52" s="26">
        <v>0.001300000000000523</v>
      </c>
      <c r="BN52" s="26">
        <v>0.001300000000000523</v>
      </c>
      <c r="BO52" s="26">
        <v>0</v>
      </c>
      <c r="BP52" s="26">
        <v>0</v>
      </c>
      <c r="BQ52" s="26">
        <v>0</v>
      </c>
      <c r="BR52" s="26">
        <v>0</v>
      </c>
      <c r="BS52" s="26">
        <v>0</v>
      </c>
      <c r="BT52" s="26">
        <v>0</v>
      </c>
      <c r="BU52" s="26">
        <v>0</v>
      </c>
      <c r="BV52" s="26">
        <v>0</v>
      </c>
      <c r="BW52" s="26">
        <v>0</v>
      </c>
      <c r="BX52" s="26">
        <v>0</v>
      </c>
      <c r="BY52" s="26">
        <v>1.6073791040716454</v>
      </c>
      <c r="BZ52" s="26">
        <v>1.6073791040716454</v>
      </c>
      <c r="CA52" s="26">
        <v>1.6073791040716454</v>
      </c>
      <c r="CB52" s="26">
        <v>1.6073791040716454</v>
      </c>
      <c r="CC52" s="26">
        <v>0</v>
      </c>
      <c r="CD52" s="2">
        <v>0</v>
      </c>
      <c r="CE52" s="2">
        <v>0</v>
      </c>
      <c r="CF52" s="2">
        <v>0</v>
      </c>
      <c r="CG52" s="2">
        <v>0</v>
      </c>
      <c r="CH52" s="2">
        <v>0</v>
      </c>
    </row>
    <row r="53" spans="1:86" ht="15">
      <c r="A53" s="12"/>
      <c r="B53" s="24" t="s">
        <v>74</v>
      </c>
      <c r="C53" s="2">
        <v>1</v>
      </c>
      <c r="D53" s="2">
        <v>100</v>
      </c>
      <c r="E53" s="2">
        <v>100</v>
      </c>
      <c r="F53" s="4">
        <f t="shared" si="6"/>
        <v>100</v>
      </c>
      <c r="G53" s="2">
        <v>100</v>
      </c>
      <c r="H53" s="2">
        <v>100</v>
      </c>
      <c r="I53" s="2">
        <v>100</v>
      </c>
      <c r="J53" s="2">
        <v>100</v>
      </c>
      <c r="K53" s="4">
        <f t="shared" si="1"/>
        <v>100</v>
      </c>
      <c r="L53" s="2">
        <v>100</v>
      </c>
      <c r="M53" s="2">
        <v>100</v>
      </c>
      <c r="N53" s="2">
        <v>100</v>
      </c>
      <c r="O53" s="2">
        <v>100</v>
      </c>
      <c r="P53" s="4">
        <f t="shared" si="2"/>
        <v>100</v>
      </c>
      <c r="Q53" s="2">
        <v>100</v>
      </c>
      <c r="R53" s="2">
        <v>100</v>
      </c>
      <c r="S53" s="2">
        <v>100</v>
      </c>
      <c r="T53" s="2">
        <v>100</v>
      </c>
      <c r="U53" s="4">
        <f t="shared" si="3"/>
        <v>100</v>
      </c>
      <c r="V53" s="2">
        <v>100</v>
      </c>
      <c r="W53" s="2">
        <v>100</v>
      </c>
      <c r="X53" s="2">
        <v>100</v>
      </c>
      <c r="Y53" s="2">
        <v>100</v>
      </c>
      <c r="Z53" s="4">
        <f t="shared" si="4"/>
        <v>100</v>
      </c>
      <c r="AA53" s="2">
        <v>100.0039</v>
      </c>
      <c r="AB53" s="2">
        <v>100.0039</v>
      </c>
      <c r="AC53" s="2">
        <v>100.0039</v>
      </c>
      <c r="AD53" s="2">
        <v>100.0039</v>
      </c>
      <c r="AE53" s="4">
        <f t="shared" si="5"/>
        <v>100.0039</v>
      </c>
      <c r="AF53" s="4">
        <f t="shared" si="5"/>
        <v>100.0039</v>
      </c>
      <c r="AG53" s="25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26">
        <v>0</v>
      </c>
      <c r="AW53" s="26">
        <v>0</v>
      </c>
      <c r="AX53" s="26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0.01619936822463701</v>
      </c>
      <c r="BD53" s="26">
        <v>0.7193479067437314</v>
      </c>
      <c r="BE53" s="26">
        <v>0</v>
      </c>
      <c r="BF53" s="26">
        <v>0.03347130116409882</v>
      </c>
      <c r="BG53" s="26">
        <v>0.03347130116409882</v>
      </c>
      <c r="BH53" s="26">
        <v>0.03160139607114543</v>
      </c>
      <c r="BI53" s="26">
        <v>0.03160139607114543</v>
      </c>
      <c r="BJ53" s="26">
        <v>-0.0018692794208088526</v>
      </c>
      <c r="BK53" s="26">
        <v>0.0020306476772953045</v>
      </c>
      <c r="BL53" s="26">
        <v>0.0039000000000015684</v>
      </c>
      <c r="BM53" s="26">
        <v>0.0039000000000015684</v>
      </c>
      <c r="BN53" s="26">
        <v>0.0039000000000015684</v>
      </c>
      <c r="BO53" s="26">
        <v>0</v>
      </c>
      <c r="BP53" s="26">
        <v>0</v>
      </c>
      <c r="BQ53" s="26">
        <v>0</v>
      </c>
      <c r="BR53" s="26">
        <v>0</v>
      </c>
      <c r="BS53" s="26">
        <v>0</v>
      </c>
      <c r="BT53" s="26">
        <v>0</v>
      </c>
      <c r="BU53" s="26">
        <v>0</v>
      </c>
      <c r="BV53" s="26">
        <v>0</v>
      </c>
      <c r="BW53" s="26">
        <v>0</v>
      </c>
      <c r="BX53" s="26">
        <v>0</v>
      </c>
      <c r="BY53" s="26">
        <v>0</v>
      </c>
      <c r="BZ53" s="26">
        <v>0</v>
      </c>
      <c r="CA53" s="26">
        <v>0</v>
      </c>
      <c r="CB53" s="26">
        <v>0</v>
      </c>
      <c r="CC53" s="26">
        <v>0</v>
      </c>
      <c r="CD53" s="2">
        <v>0</v>
      </c>
      <c r="CE53" s="2">
        <v>0</v>
      </c>
      <c r="CF53" s="2">
        <v>0</v>
      </c>
      <c r="CG53" s="2">
        <v>0</v>
      </c>
      <c r="CH53" s="2">
        <v>0.01619936822463701</v>
      </c>
    </row>
    <row r="54" spans="1:86" ht="15">
      <c r="A54" s="12"/>
      <c r="B54" s="24" t="s">
        <v>69</v>
      </c>
      <c r="C54" s="2">
        <v>4.2</v>
      </c>
      <c r="D54" s="2">
        <v>100</v>
      </c>
      <c r="E54" s="2">
        <v>100</v>
      </c>
      <c r="F54" s="4">
        <f t="shared" si="6"/>
        <v>100</v>
      </c>
      <c r="G54" s="2">
        <v>100</v>
      </c>
      <c r="H54" s="2">
        <v>100</v>
      </c>
      <c r="I54" s="2">
        <v>100</v>
      </c>
      <c r="J54" s="2">
        <v>100</v>
      </c>
      <c r="K54" s="4">
        <f t="shared" si="1"/>
        <v>100</v>
      </c>
      <c r="L54" s="2">
        <v>100</v>
      </c>
      <c r="M54" s="2">
        <v>81.4</v>
      </c>
      <c r="N54" s="2">
        <v>100.7</v>
      </c>
      <c r="O54" s="2">
        <v>100.7</v>
      </c>
      <c r="P54" s="4">
        <f t="shared" si="2"/>
        <v>95.7</v>
      </c>
      <c r="Q54" s="2">
        <v>100.7</v>
      </c>
      <c r="R54" s="2">
        <v>100.7</v>
      </c>
      <c r="S54" s="2">
        <v>100.7</v>
      </c>
      <c r="T54" s="2">
        <v>100.7</v>
      </c>
      <c r="U54" s="4">
        <f t="shared" si="3"/>
        <v>100.7</v>
      </c>
      <c r="V54" s="2">
        <v>100.7</v>
      </c>
      <c r="W54" s="2">
        <v>100.7</v>
      </c>
      <c r="X54" s="2">
        <v>100.7</v>
      </c>
      <c r="Y54" s="2">
        <v>100.7</v>
      </c>
      <c r="Z54" s="4">
        <f t="shared" si="4"/>
        <v>100.7</v>
      </c>
      <c r="AA54" s="2">
        <v>100.7047</v>
      </c>
      <c r="AB54" s="2">
        <v>100.7047</v>
      </c>
      <c r="AC54" s="2">
        <v>100.6748</v>
      </c>
      <c r="AD54" s="2">
        <v>100.6748</v>
      </c>
      <c r="AE54" s="4">
        <f t="shared" si="5"/>
        <v>100.68975</v>
      </c>
      <c r="AF54" s="4">
        <f t="shared" si="5"/>
        <v>100.6860125</v>
      </c>
      <c r="AG54" s="25">
        <v>0</v>
      </c>
      <c r="AH54" s="26">
        <v>0</v>
      </c>
      <c r="AI54" s="26">
        <v>0</v>
      </c>
      <c r="AJ54" s="26">
        <v>0</v>
      </c>
      <c r="AK54" s="26">
        <v>0</v>
      </c>
      <c r="AL54" s="26">
        <v>0</v>
      </c>
      <c r="AM54" s="26">
        <v>-18.58128851226893</v>
      </c>
      <c r="AN54" s="26">
        <v>23.678567217560467</v>
      </c>
      <c r="AO54" s="26">
        <v>0</v>
      </c>
      <c r="AP54" s="26">
        <v>0.006554244816938884</v>
      </c>
      <c r="AQ54" s="26">
        <v>0</v>
      </c>
      <c r="AR54" s="26">
        <v>0</v>
      </c>
      <c r="AS54" s="26">
        <v>0</v>
      </c>
      <c r="AT54" s="26">
        <v>0</v>
      </c>
      <c r="AU54" s="26">
        <v>0</v>
      </c>
      <c r="AV54" s="26">
        <v>0</v>
      </c>
      <c r="AW54" s="26">
        <v>0</v>
      </c>
      <c r="AX54" s="26">
        <v>0</v>
      </c>
      <c r="AY54" s="29">
        <v>0</v>
      </c>
      <c r="AZ54" s="29">
        <v>-0.02969076914979918</v>
      </c>
      <c r="BA54" s="29">
        <v>0</v>
      </c>
      <c r="BB54" s="29">
        <v>0</v>
      </c>
      <c r="BC54" s="29">
        <v>0</v>
      </c>
      <c r="BD54" s="26">
        <v>1.920664011403581</v>
      </c>
      <c r="BE54" s="26">
        <v>2.504851764074584</v>
      </c>
      <c r="BF54" s="26">
        <v>1.3668487657678297</v>
      </c>
      <c r="BG54" s="26">
        <v>1.3668487657678297</v>
      </c>
      <c r="BH54" s="26">
        <v>0.3587638004533459</v>
      </c>
      <c r="BI54" s="26">
        <v>0.3587638004533459</v>
      </c>
      <c r="BJ54" s="26">
        <v>0.3587638004533459</v>
      </c>
      <c r="BK54" s="26">
        <v>0.3593659530361543</v>
      </c>
      <c r="BL54" s="26">
        <v>0.0006000000000057071</v>
      </c>
      <c r="BM54" s="26">
        <v>0.0006000000000057071</v>
      </c>
      <c r="BN54" s="26">
        <v>0.0006000000000057071</v>
      </c>
      <c r="BO54" s="26">
        <v>0</v>
      </c>
      <c r="BP54" s="26">
        <v>0</v>
      </c>
      <c r="BQ54" s="26">
        <v>0</v>
      </c>
      <c r="BR54" s="26">
        <v>-18.58128851226893</v>
      </c>
      <c r="BS54" s="26">
        <v>0.6974958150251007</v>
      </c>
      <c r="BT54" s="26">
        <v>0.6974958150251007</v>
      </c>
      <c r="BU54" s="26">
        <v>0.7040957754253442</v>
      </c>
      <c r="BV54" s="26">
        <v>23.68667341364199</v>
      </c>
      <c r="BW54" s="26">
        <v>0.006554244816938884</v>
      </c>
      <c r="BX54" s="26">
        <v>0.006554244816938884</v>
      </c>
      <c r="BY54" s="26">
        <v>0</v>
      </c>
      <c r="BZ54" s="26">
        <v>0</v>
      </c>
      <c r="CA54" s="26">
        <v>0</v>
      </c>
      <c r="CB54" s="26">
        <v>0</v>
      </c>
      <c r="CC54" s="26">
        <v>0</v>
      </c>
      <c r="CD54" s="2">
        <v>0</v>
      </c>
      <c r="CE54" s="2">
        <v>-0.02969076914979918</v>
      </c>
      <c r="CF54" s="2">
        <v>-0.02969076914979918</v>
      </c>
      <c r="CG54" s="2">
        <v>-0.02969076914979918</v>
      </c>
      <c r="CH54" s="2">
        <v>-0.02969076914979918</v>
      </c>
    </row>
    <row r="55" spans="1:86" s="20" customFormat="1" ht="15.75">
      <c r="A55" s="23" t="s">
        <v>39</v>
      </c>
      <c r="B55" s="20" t="s">
        <v>8</v>
      </c>
      <c r="C55" s="1">
        <v>162</v>
      </c>
      <c r="D55" s="1">
        <v>100</v>
      </c>
      <c r="E55" s="1">
        <v>100.1</v>
      </c>
      <c r="F55" s="3">
        <f t="shared" si="6"/>
        <v>100.05</v>
      </c>
      <c r="G55" s="1">
        <v>101.3</v>
      </c>
      <c r="H55" s="1">
        <v>99.3</v>
      </c>
      <c r="I55" s="1">
        <v>105</v>
      </c>
      <c r="J55" s="1">
        <v>110.8</v>
      </c>
      <c r="K55" s="3">
        <f t="shared" si="1"/>
        <v>104.10000000000001</v>
      </c>
      <c r="L55" s="1">
        <v>108.9</v>
      </c>
      <c r="M55" s="1">
        <v>116.8</v>
      </c>
      <c r="N55" s="1">
        <v>111</v>
      </c>
      <c r="O55" s="1">
        <v>111.4</v>
      </c>
      <c r="P55" s="3">
        <f t="shared" si="2"/>
        <v>112.025</v>
      </c>
      <c r="Q55" s="1">
        <v>107.2</v>
      </c>
      <c r="R55" s="1">
        <v>109</v>
      </c>
      <c r="S55" s="1">
        <v>117.1</v>
      </c>
      <c r="T55" s="1">
        <v>127.6</v>
      </c>
      <c r="U55" s="3">
        <f t="shared" si="3"/>
        <v>115.225</v>
      </c>
      <c r="V55" s="1">
        <v>113.6</v>
      </c>
      <c r="W55" s="1">
        <v>115.4</v>
      </c>
      <c r="X55" s="1">
        <v>116.5</v>
      </c>
      <c r="Y55" s="1">
        <v>111.7</v>
      </c>
      <c r="Z55" s="3">
        <f t="shared" si="4"/>
        <v>114.3</v>
      </c>
      <c r="AA55" s="1">
        <v>111.6473</v>
      </c>
      <c r="AB55" s="1">
        <v>116.2838</v>
      </c>
      <c r="AC55" s="1">
        <v>121.3093</v>
      </c>
      <c r="AD55" s="1">
        <v>127.9455</v>
      </c>
      <c r="AE55" s="3">
        <f t="shared" si="5"/>
        <v>119.296475</v>
      </c>
      <c r="AF55" s="3">
        <f t="shared" si="5"/>
        <v>121.20876874999999</v>
      </c>
      <c r="AG55" s="21">
        <v>0.12290000000000136</v>
      </c>
      <c r="AH55" s="22">
        <v>1.1940325340156903</v>
      </c>
      <c r="AI55" s="22">
        <v>-1.9759490872339036</v>
      </c>
      <c r="AJ55" s="22">
        <v>5.745174009529141</v>
      </c>
      <c r="AK55" s="22">
        <v>5.4979751919354305</v>
      </c>
      <c r="AL55" s="22">
        <v>-1.7386846504038045</v>
      </c>
      <c r="AM55" s="22">
        <v>7.256360797281153</v>
      </c>
      <c r="AN55" s="22">
        <v>-4.9242099854414665</v>
      </c>
      <c r="AO55" s="22">
        <v>0.33327328409296036</v>
      </c>
      <c r="AP55" s="22">
        <v>-3.752581021635701</v>
      </c>
      <c r="AQ55" s="22">
        <v>1.7069303236638491</v>
      </c>
      <c r="AR55" s="22">
        <v>7.36426999266323</v>
      </c>
      <c r="AS55" s="22">
        <v>8.986076706244136</v>
      </c>
      <c r="AT55" s="22">
        <v>-10.949133944666508</v>
      </c>
      <c r="AU55" s="22">
        <v>1.5704981517338414</v>
      </c>
      <c r="AV55" s="22">
        <v>0.9241415405305212</v>
      </c>
      <c r="AW55" s="22">
        <v>-4.132620251067003</v>
      </c>
      <c r="AX55" s="22">
        <v>-0.009224629581865332</v>
      </c>
      <c r="AY55" s="22">
        <v>4.152809785816583</v>
      </c>
      <c r="AZ55" s="22">
        <v>4.321754191039504</v>
      </c>
      <c r="BA55" s="22">
        <v>5.470479180079353</v>
      </c>
      <c r="BB55" s="22">
        <v>0.9908906526607096</v>
      </c>
      <c r="BC55" s="22">
        <v>5.28676227601957</v>
      </c>
      <c r="BD55" s="22">
        <v>-0.22549397353141556</v>
      </c>
      <c r="BE55" s="22">
        <v>-0.020112185086629628</v>
      </c>
      <c r="BF55" s="22">
        <v>-7.6331679391570235</v>
      </c>
      <c r="BG55" s="22">
        <v>-5.2681754334366175</v>
      </c>
      <c r="BH55" s="22">
        <v>-6.434425357994973</v>
      </c>
      <c r="BI55" s="22">
        <v>-6.744222124103512</v>
      </c>
      <c r="BJ55" s="22">
        <v>0.024604678730589503</v>
      </c>
      <c r="BK55" s="22">
        <v>-0.8200670185317807</v>
      </c>
      <c r="BL55" s="22">
        <v>1.187207394552191</v>
      </c>
      <c r="BM55" s="22">
        <v>2.951259284499929</v>
      </c>
      <c r="BN55" s="22">
        <v>0.9634132914882372</v>
      </c>
      <c r="BO55" s="22">
        <v>5.022300000000001</v>
      </c>
      <c r="BP55" s="22">
        <v>10.66039837040278</v>
      </c>
      <c r="BQ55" s="22">
        <v>7.453335228349449</v>
      </c>
      <c r="BR55" s="22">
        <v>17.57373404593803</v>
      </c>
      <c r="BS55" s="22">
        <v>5.710882355461645</v>
      </c>
      <c r="BT55" s="22">
        <v>0.5357574794848885</v>
      </c>
      <c r="BU55" s="22">
        <v>-1.5247542941122538</v>
      </c>
      <c r="BV55" s="22">
        <v>-6.6198509891239095</v>
      </c>
      <c r="BW55" s="22">
        <v>5.44946856422266</v>
      </c>
      <c r="BX55" s="22">
        <v>14.543495825478054</v>
      </c>
      <c r="BY55" s="22">
        <v>5.978919876877168</v>
      </c>
      <c r="BZ55" s="22">
        <v>5.8367571533382145</v>
      </c>
      <c r="CA55" s="22">
        <v>-0.5117451097633834</v>
      </c>
      <c r="CB55" s="22">
        <v>-12.48718551610628</v>
      </c>
      <c r="CC55" s="22">
        <v>-1.7362260165463854</v>
      </c>
      <c r="CD55" s="1">
        <v>0.7620160063221194</v>
      </c>
      <c r="CE55" s="1">
        <v>4.154170698431963</v>
      </c>
      <c r="CF55" s="1">
        <v>14.587363511305988</v>
      </c>
      <c r="CG55" s="1">
        <v>15.733474969838054</v>
      </c>
      <c r="CH55" s="1">
        <v>16.993510703984562</v>
      </c>
    </row>
    <row r="56" spans="1:86" ht="15">
      <c r="A56" s="27"/>
      <c r="B56" s="24" t="s">
        <v>75</v>
      </c>
      <c r="C56" s="2">
        <v>35.8</v>
      </c>
      <c r="D56" s="2">
        <v>100</v>
      </c>
      <c r="E56" s="2">
        <v>100.6</v>
      </c>
      <c r="F56" s="4">
        <f t="shared" si="6"/>
        <v>100.3</v>
      </c>
      <c r="G56" s="2">
        <v>100.6</v>
      </c>
      <c r="H56" s="2">
        <v>101.1</v>
      </c>
      <c r="I56" s="2">
        <v>102.4</v>
      </c>
      <c r="J56" s="2">
        <v>94.8</v>
      </c>
      <c r="K56" s="4">
        <f t="shared" si="1"/>
        <v>99.72500000000001</v>
      </c>
      <c r="L56" s="2">
        <v>96.7</v>
      </c>
      <c r="M56" s="2">
        <v>99.9</v>
      </c>
      <c r="N56" s="2">
        <v>97.9</v>
      </c>
      <c r="O56" s="2">
        <v>98.3</v>
      </c>
      <c r="P56" s="4">
        <f t="shared" si="2"/>
        <v>98.2</v>
      </c>
      <c r="Q56" s="2">
        <v>98</v>
      </c>
      <c r="R56" s="2">
        <v>96.8</v>
      </c>
      <c r="S56" s="2">
        <v>102.5</v>
      </c>
      <c r="T56" s="2">
        <v>114.7</v>
      </c>
      <c r="U56" s="4">
        <f t="shared" si="3"/>
        <v>103</v>
      </c>
      <c r="V56" s="2">
        <v>128.2</v>
      </c>
      <c r="W56" s="2">
        <v>122.4</v>
      </c>
      <c r="X56" s="2">
        <v>126.9</v>
      </c>
      <c r="Y56" s="2">
        <v>117.5</v>
      </c>
      <c r="Z56" s="4">
        <f t="shared" si="4"/>
        <v>123.75</v>
      </c>
      <c r="AA56" s="2">
        <v>119.2015</v>
      </c>
      <c r="AB56" s="2">
        <v>120.7175</v>
      </c>
      <c r="AC56" s="2">
        <v>129.87</v>
      </c>
      <c r="AD56" s="2">
        <v>131.3967</v>
      </c>
      <c r="AE56" s="4">
        <f t="shared" si="5"/>
        <v>125.296425</v>
      </c>
      <c r="AF56" s="4">
        <f t="shared" si="5"/>
        <v>126.82015625</v>
      </c>
      <c r="AG56" s="25">
        <v>0.6126000000000005</v>
      </c>
      <c r="AH56" s="26">
        <v>-0.006559814575913885</v>
      </c>
      <c r="AI56" s="26">
        <v>0.5383376736973964</v>
      </c>
      <c r="AJ56" s="26">
        <v>1.2244482320885537</v>
      </c>
      <c r="AK56" s="26">
        <v>-7.3670156398182955</v>
      </c>
      <c r="AL56" s="26">
        <v>1.9492151791428534</v>
      </c>
      <c r="AM56" s="26">
        <v>3.2878624912092063</v>
      </c>
      <c r="AN56" s="26">
        <v>-2.013795782763985</v>
      </c>
      <c r="AO56" s="26">
        <v>0.4155941299756088</v>
      </c>
      <c r="AP56" s="26">
        <v>-0.23222539499687692</v>
      </c>
      <c r="AQ56" s="26">
        <v>-1.2127900904135451</v>
      </c>
      <c r="AR56" s="26">
        <v>5.812736062381385</v>
      </c>
      <c r="AS56" s="26">
        <v>11.92937089550054</v>
      </c>
      <c r="AT56" s="26">
        <v>11.748403064929684</v>
      </c>
      <c r="AU56" s="26">
        <v>-4.480964268996726</v>
      </c>
      <c r="AV56" s="26">
        <v>3.6642727687785435</v>
      </c>
      <c r="AW56" s="26">
        <v>-7.441064521949188</v>
      </c>
      <c r="AX56" s="26">
        <v>1.4668240858098824</v>
      </c>
      <c r="AY56" s="26">
        <v>1.2717960763916607</v>
      </c>
      <c r="AZ56" s="26">
        <v>7.581750781783919</v>
      </c>
      <c r="BA56" s="26">
        <v>1.1755601755601797</v>
      </c>
      <c r="BB56" s="26">
        <v>4.056266253262051</v>
      </c>
      <c r="BC56" s="26">
        <v>0.08081827590116168</v>
      </c>
      <c r="BD56" s="26">
        <v>0.21155627208178374</v>
      </c>
      <c r="BE56" s="26">
        <v>1.6592185404030038</v>
      </c>
      <c r="BF56" s="26">
        <v>1.234717398182074</v>
      </c>
      <c r="BG56" s="26">
        <v>-1.5748136105213344</v>
      </c>
      <c r="BH56" s="26">
        <v>1.4485870542800883</v>
      </c>
      <c r="BI56" s="26">
        <v>-1.6182218942042599</v>
      </c>
      <c r="BJ56" s="26">
        <v>-0.030072375869311302</v>
      </c>
      <c r="BK56" s="26">
        <v>0.0012654308749973707</v>
      </c>
      <c r="BL56" s="26">
        <v>0.6013125208875417</v>
      </c>
      <c r="BM56" s="26">
        <v>0.40838205461748034</v>
      </c>
      <c r="BN56" s="26">
        <v>1.0285355430117986</v>
      </c>
      <c r="BO56" s="26">
        <v>2.386099999999999</v>
      </c>
      <c r="BP56" s="26">
        <v>-5.734172459513025</v>
      </c>
      <c r="BQ56" s="26">
        <v>-3.8904240303759234</v>
      </c>
      <c r="BR56" s="26">
        <v>-1.2620170918538836</v>
      </c>
      <c r="BS56" s="26">
        <v>-4.420717265331918</v>
      </c>
      <c r="BT56" s="26">
        <v>3.609427339622301</v>
      </c>
      <c r="BU56" s="26">
        <v>1.3924626649567728</v>
      </c>
      <c r="BV56" s="26">
        <v>-3.0255999983979307</v>
      </c>
      <c r="BW56" s="26">
        <v>4.7201151850758105</v>
      </c>
      <c r="BX56" s="26">
        <v>16.727453682125972</v>
      </c>
      <c r="BY56" s="26">
        <v>30.744687795802474</v>
      </c>
      <c r="BZ56" s="26">
        <v>26.419265374901652</v>
      </c>
      <c r="CA56" s="26">
        <v>23.85239902809357</v>
      </c>
      <c r="CB56" s="26">
        <v>2.4185709142044685</v>
      </c>
      <c r="CC56" s="26">
        <v>-7.004602902168832</v>
      </c>
      <c r="CD56" s="2">
        <v>-1.4038320334737342</v>
      </c>
      <c r="CE56" s="2">
        <v>2.3221220475139583</v>
      </c>
      <c r="CF56" s="2">
        <v>11.84763483979595</v>
      </c>
      <c r="CG56" s="2">
        <v>14.701996199712244</v>
      </c>
      <c r="CH56" s="2">
        <v>13.353076397374025</v>
      </c>
    </row>
    <row r="57" spans="1:86" ht="15">
      <c r="A57" s="27"/>
      <c r="B57" s="24" t="s">
        <v>76</v>
      </c>
      <c r="C57" s="2">
        <v>4.8</v>
      </c>
      <c r="D57" s="2">
        <v>100</v>
      </c>
      <c r="E57" s="2">
        <v>104.5</v>
      </c>
      <c r="F57" s="4">
        <f t="shared" si="6"/>
        <v>102.25</v>
      </c>
      <c r="G57" s="2">
        <v>106.5</v>
      </c>
      <c r="H57" s="2">
        <v>106.5</v>
      </c>
      <c r="I57" s="2">
        <v>106.5</v>
      </c>
      <c r="J57" s="2">
        <v>107.8</v>
      </c>
      <c r="K57" s="4">
        <f t="shared" si="1"/>
        <v>106.825</v>
      </c>
      <c r="L57" s="2">
        <v>107</v>
      </c>
      <c r="M57" s="2">
        <v>106.1</v>
      </c>
      <c r="N57" s="2">
        <v>106.6</v>
      </c>
      <c r="O57" s="2">
        <v>107.7</v>
      </c>
      <c r="P57" s="4">
        <f t="shared" si="2"/>
        <v>106.85</v>
      </c>
      <c r="Q57" s="2">
        <v>107.9</v>
      </c>
      <c r="R57" s="2">
        <v>117.1</v>
      </c>
      <c r="S57" s="2">
        <v>118.2</v>
      </c>
      <c r="T57" s="2">
        <v>118.7</v>
      </c>
      <c r="U57" s="4">
        <f t="shared" si="3"/>
        <v>115.475</v>
      </c>
      <c r="V57" s="2">
        <v>109.7</v>
      </c>
      <c r="W57" s="2">
        <v>110.7</v>
      </c>
      <c r="X57" s="2">
        <v>111.4</v>
      </c>
      <c r="Y57" s="2">
        <v>112</v>
      </c>
      <c r="Z57" s="4">
        <f t="shared" si="4"/>
        <v>110.95</v>
      </c>
      <c r="AA57" s="2">
        <v>110.2336</v>
      </c>
      <c r="AB57" s="2">
        <v>110.1462</v>
      </c>
      <c r="AC57" s="2">
        <v>109.8264</v>
      </c>
      <c r="AD57" s="2">
        <v>114.5743</v>
      </c>
      <c r="AE57" s="4">
        <f t="shared" si="5"/>
        <v>111.19512499999999</v>
      </c>
      <c r="AF57" s="4">
        <f t="shared" si="5"/>
        <v>111.43550625</v>
      </c>
      <c r="AG57" s="25">
        <v>4.515031605221237</v>
      </c>
      <c r="AH57" s="26">
        <v>1.8860576973677248</v>
      </c>
      <c r="AI57" s="26">
        <v>0.04423137422466004</v>
      </c>
      <c r="AJ57" s="26">
        <v>-0.007133966504146617</v>
      </c>
      <c r="AK57" s="26">
        <v>1.205820229992954</v>
      </c>
      <c r="AL57" s="26">
        <v>-0.7514180104721806</v>
      </c>
      <c r="AM57" s="26">
        <v>-0.8303784881036655</v>
      </c>
      <c r="AN57" s="26">
        <v>0.43737259791407096</v>
      </c>
      <c r="AO57" s="26">
        <v>1.0307295331925888</v>
      </c>
      <c r="AP57" s="26">
        <v>0.25595898712310566</v>
      </c>
      <c r="AQ57" s="26">
        <v>8.448704065156635</v>
      </c>
      <c r="AR57" s="26">
        <v>0.9230422296518168</v>
      </c>
      <c r="AS57" s="26">
        <v>0.4728734659331253</v>
      </c>
      <c r="AT57" s="26">
        <v>-7.565410117371337</v>
      </c>
      <c r="AU57" s="26">
        <v>0.8825467360625586</v>
      </c>
      <c r="AV57" s="26">
        <v>0.6093247922469035</v>
      </c>
      <c r="AW57" s="26">
        <v>0.527517087064106</v>
      </c>
      <c r="AX57" s="26">
        <v>-1.5404842695896586</v>
      </c>
      <c r="AY57" s="26">
        <v>-0.07928617045982565</v>
      </c>
      <c r="AZ57" s="26">
        <v>-0.29034138263506737</v>
      </c>
      <c r="BA57" s="26">
        <v>4.323095357764606</v>
      </c>
      <c r="BB57" s="26">
        <v>1.4381933819364412</v>
      </c>
      <c r="BC57" s="26">
        <v>-1.5621813751429405</v>
      </c>
      <c r="BD57" s="26">
        <v>3.7770498348386106</v>
      </c>
      <c r="BE57" s="26">
        <v>3.7024794823038234</v>
      </c>
      <c r="BF57" s="26">
        <v>2.615604266155454</v>
      </c>
      <c r="BG57" s="26">
        <v>2.456523195883825</v>
      </c>
      <c r="BH57" s="26">
        <v>-4.4741874871062945</v>
      </c>
      <c r="BI57" s="26">
        <v>-8.973222474624713</v>
      </c>
      <c r="BJ57" s="26">
        <v>-9.70996438652752</v>
      </c>
      <c r="BK57" s="26">
        <v>-7.1104194550568005</v>
      </c>
      <c r="BL57" s="26">
        <v>-0.3643384474234827</v>
      </c>
      <c r="BM57" s="26">
        <v>6.60886486502018</v>
      </c>
      <c r="BN57" s="26">
        <v>8.443298425924988</v>
      </c>
      <c r="BO57" s="26">
        <v>6.525745680219762</v>
      </c>
      <c r="BP57" s="26">
        <v>3.1528699900396346</v>
      </c>
      <c r="BQ57" s="26">
        <v>0.4826009174958022</v>
      </c>
      <c r="BR57" s="26">
        <v>-0.39584127300000305</v>
      </c>
      <c r="BS57" s="26">
        <v>0.04693733865289571</v>
      </c>
      <c r="BT57" s="26">
        <v>-0.12614843775362625</v>
      </c>
      <c r="BU57" s="26">
        <v>0.8875750705144209</v>
      </c>
      <c r="BV57" s="26">
        <v>10.327402745618029</v>
      </c>
      <c r="BW57" s="26">
        <v>10.860896082570962</v>
      </c>
      <c r="BX57" s="26">
        <v>10.248761301527292</v>
      </c>
      <c r="BY57" s="26">
        <v>1.647813645505154</v>
      </c>
      <c r="BZ57" s="26">
        <v>-5.443864921149342</v>
      </c>
      <c r="CA57" s="26">
        <v>-5.737790943715618</v>
      </c>
      <c r="CB57" s="26">
        <v>-5.686525081986408</v>
      </c>
      <c r="CC57" s="26">
        <v>0.46086729081663846</v>
      </c>
      <c r="CD57" s="2">
        <v>-0.4969452456857189</v>
      </c>
      <c r="CE57" s="2">
        <v>-1.3867189604456427</v>
      </c>
      <c r="CF57" s="2">
        <v>2.3365842460987705</v>
      </c>
      <c r="CG57" s="2">
        <v>5.432554139572692</v>
      </c>
      <c r="CH57" s="2">
        <v>3.867859263415353</v>
      </c>
    </row>
    <row r="58" spans="1:86" ht="15">
      <c r="A58" s="27"/>
      <c r="B58" s="24" t="s">
        <v>77</v>
      </c>
      <c r="C58" s="2">
        <v>43.4</v>
      </c>
      <c r="D58" s="2">
        <v>100</v>
      </c>
      <c r="E58" s="2">
        <v>97.9</v>
      </c>
      <c r="F58" s="4">
        <f t="shared" si="6"/>
        <v>98.95</v>
      </c>
      <c r="G58" s="2">
        <v>100.3</v>
      </c>
      <c r="H58" s="2">
        <v>102.3</v>
      </c>
      <c r="I58" s="2">
        <v>102.3</v>
      </c>
      <c r="J58" s="2">
        <v>104.2</v>
      </c>
      <c r="K58" s="4">
        <f t="shared" si="1"/>
        <v>102.27499999999999</v>
      </c>
      <c r="L58" s="2">
        <v>106.1</v>
      </c>
      <c r="M58" s="2">
        <v>112.1</v>
      </c>
      <c r="N58" s="2">
        <v>113.2</v>
      </c>
      <c r="O58" s="2">
        <v>111</v>
      </c>
      <c r="P58" s="4">
        <f t="shared" si="2"/>
        <v>110.6</v>
      </c>
      <c r="Q58" s="2">
        <v>103.6</v>
      </c>
      <c r="R58" s="2">
        <v>106</v>
      </c>
      <c r="S58" s="2">
        <v>111.2</v>
      </c>
      <c r="T58" s="2">
        <v>111.1</v>
      </c>
      <c r="U58" s="4">
        <f t="shared" si="3"/>
        <v>107.975</v>
      </c>
      <c r="V58" s="2">
        <v>111.5</v>
      </c>
      <c r="W58" s="2">
        <v>96.9</v>
      </c>
      <c r="X58" s="2">
        <v>95.6</v>
      </c>
      <c r="Y58" s="2">
        <v>96.1</v>
      </c>
      <c r="Z58" s="4">
        <f t="shared" si="4"/>
        <v>100.025</v>
      </c>
      <c r="AA58" s="2">
        <v>96.6114</v>
      </c>
      <c r="AB58" s="2">
        <v>109.567</v>
      </c>
      <c r="AC58" s="2">
        <v>115.2711</v>
      </c>
      <c r="AD58" s="2">
        <v>122.6683</v>
      </c>
      <c r="AE58" s="4">
        <f t="shared" si="5"/>
        <v>111.02945</v>
      </c>
      <c r="AF58" s="4">
        <f t="shared" si="5"/>
        <v>114.6339625</v>
      </c>
      <c r="AG58" s="25">
        <v>-2.096402096402099</v>
      </c>
      <c r="AH58" s="26">
        <v>2.4668168145163447</v>
      </c>
      <c r="AI58" s="26">
        <v>1.9734127071151253</v>
      </c>
      <c r="AJ58" s="26">
        <v>0</v>
      </c>
      <c r="AK58" s="26">
        <v>1.8785258406053682</v>
      </c>
      <c r="AL58" s="26">
        <v>1.7857417002494795</v>
      </c>
      <c r="AM58" s="26">
        <v>5.7038435687412665</v>
      </c>
      <c r="AN58" s="26">
        <v>0.9533424059900961</v>
      </c>
      <c r="AO58" s="26">
        <v>-1.9845266111193538</v>
      </c>
      <c r="AP58" s="26">
        <v>-6.671755849029741</v>
      </c>
      <c r="AQ58" s="26">
        <v>2.361042841401932</v>
      </c>
      <c r="AR58" s="26">
        <v>4.907704586750894</v>
      </c>
      <c r="AS58" s="26">
        <v>-0.04478473649848535</v>
      </c>
      <c r="AT58" s="26">
        <v>0.27998502907813627</v>
      </c>
      <c r="AU58" s="26">
        <v>-13.0744661762067</v>
      </c>
      <c r="AV58" s="26">
        <v>-1.3798520341180405</v>
      </c>
      <c r="AW58" s="26">
        <v>0.6229179814192164</v>
      </c>
      <c r="AX58" s="26">
        <v>0.48457806137573245</v>
      </c>
      <c r="AY58" s="26">
        <v>13.410011654939261</v>
      </c>
      <c r="AZ58" s="26">
        <v>5.206038314456006</v>
      </c>
      <c r="BA58" s="26">
        <v>6.417219927631468</v>
      </c>
      <c r="BB58" s="26">
        <v>1.6287011395772186</v>
      </c>
      <c r="BC58" s="26">
        <v>20.66237681103618</v>
      </c>
      <c r="BD58" s="26">
        <v>-2.6254063872024105</v>
      </c>
      <c r="BE58" s="26">
        <v>-17.628693631689686</v>
      </c>
      <c r="BF58" s="26">
        <v>-19.459745084224682</v>
      </c>
      <c r="BG58" s="26">
        <v>-17.696608905260586</v>
      </c>
      <c r="BH58" s="26">
        <v>-21.177520023040817</v>
      </c>
      <c r="BI58" s="26">
        <v>-12.858560533695892</v>
      </c>
      <c r="BJ58" s="26">
        <v>-12.874123850485224</v>
      </c>
      <c r="BK58" s="26">
        <v>-11.358539187350706</v>
      </c>
      <c r="BL58" s="26">
        <v>-7.207563814592068</v>
      </c>
      <c r="BM58" s="26">
        <v>4.110154273351513</v>
      </c>
      <c r="BN58" s="26">
        <v>7.309065059037404</v>
      </c>
      <c r="BO58" s="26">
        <v>2.2984022984022996</v>
      </c>
      <c r="BP58" s="26">
        <v>6.4517611729917785</v>
      </c>
      <c r="BQ58" s="26">
        <v>5.744198982043213</v>
      </c>
      <c r="BR58" s="26">
        <v>9.612574207000508</v>
      </c>
      <c r="BS58" s="26">
        <v>10.657557359213207</v>
      </c>
      <c r="BT58" s="26">
        <v>6.461619650738825</v>
      </c>
      <c r="BU58" s="26">
        <v>-2.384402122527019</v>
      </c>
      <c r="BV58" s="26">
        <v>-5.471418455781498</v>
      </c>
      <c r="BW58" s="26">
        <v>-1.7687154154387617</v>
      </c>
      <c r="BX58" s="26">
        <v>0.1752973972166836</v>
      </c>
      <c r="BY58" s="26">
        <v>7.637054727252182</v>
      </c>
      <c r="BZ58" s="26">
        <v>-8.594049243088923</v>
      </c>
      <c r="CA58" s="26">
        <v>-14.072389400585983</v>
      </c>
      <c r="CB58" s="26">
        <v>-13.49839134565555</v>
      </c>
      <c r="CC58" s="26">
        <v>-13.321909205095992</v>
      </c>
      <c r="CD58" s="2">
        <v>13.087177666399674</v>
      </c>
      <c r="CE58" s="2">
        <v>20.639181666619585</v>
      </c>
      <c r="CF58" s="2">
        <v>27.586106474041948</v>
      </c>
      <c r="CG58" s="2">
        <v>29.038809084642185</v>
      </c>
      <c r="CH58" s="2">
        <v>37.290607573448206</v>
      </c>
    </row>
    <row r="59" spans="1:86" ht="15">
      <c r="A59" s="27"/>
      <c r="B59" s="24" t="s">
        <v>78</v>
      </c>
      <c r="C59" s="2">
        <v>12.9</v>
      </c>
      <c r="D59" s="2">
        <v>100</v>
      </c>
      <c r="E59" s="2">
        <v>105</v>
      </c>
      <c r="F59" s="4">
        <f t="shared" si="6"/>
        <v>102.5</v>
      </c>
      <c r="G59" s="2">
        <v>108.8</v>
      </c>
      <c r="H59" s="2">
        <v>109.2</v>
      </c>
      <c r="I59" s="2">
        <v>108.2</v>
      </c>
      <c r="J59" s="2">
        <v>112.2</v>
      </c>
      <c r="K59" s="4">
        <f t="shared" si="1"/>
        <v>109.6</v>
      </c>
      <c r="L59" s="2">
        <v>112</v>
      </c>
      <c r="M59" s="2">
        <v>123.2</v>
      </c>
      <c r="N59" s="2">
        <v>124</v>
      </c>
      <c r="O59" s="2">
        <v>124.5</v>
      </c>
      <c r="P59" s="4">
        <f t="shared" si="2"/>
        <v>120.925</v>
      </c>
      <c r="Q59" s="2">
        <v>120.3</v>
      </c>
      <c r="R59" s="2">
        <v>121.8</v>
      </c>
      <c r="S59" s="2">
        <v>120.7</v>
      </c>
      <c r="T59" s="2">
        <v>120.1</v>
      </c>
      <c r="U59" s="4">
        <f t="shared" si="3"/>
        <v>120.725</v>
      </c>
      <c r="V59" s="2">
        <v>130.2</v>
      </c>
      <c r="W59" s="2">
        <v>133.2</v>
      </c>
      <c r="X59" s="2">
        <v>132.2</v>
      </c>
      <c r="Y59" s="2">
        <v>132</v>
      </c>
      <c r="Z59" s="4">
        <f t="shared" si="4"/>
        <v>131.89999999999998</v>
      </c>
      <c r="AA59" s="2">
        <v>132.2792</v>
      </c>
      <c r="AB59" s="2">
        <v>138.8566</v>
      </c>
      <c r="AC59" s="2">
        <v>138.8415</v>
      </c>
      <c r="AD59" s="2">
        <v>139.8476</v>
      </c>
      <c r="AE59" s="4">
        <f t="shared" si="5"/>
        <v>137.45622500000002</v>
      </c>
      <c r="AF59" s="4">
        <f t="shared" si="5"/>
        <v>138.75048125</v>
      </c>
      <c r="AG59" s="25">
        <v>4.9881049881049915</v>
      </c>
      <c r="AH59" s="26">
        <v>3.6360345944298453</v>
      </c>
      <c r="AI59" s="26">
        <v>0.3505340727574176</v>
      </c>
      <c r="AJ59" s="26">
        <v>-0.8876530862705022</v>
      </c>
      <c r="AK59" s="26">
        <v>3.7181567508427382</v>
      </c>
      <c r="AL59" s="26">
        <v>-0.22825822580457697</v>
      </c>
      <c r="AM59" s="26">
        <v>10.019368648150504</v>
      </c>
      <c r="AN59" s="26">
        <v>0.6784610726973673</v>
      </c>
      <c r="AO59" s="26">
        <v>0.3585099144477782</v>
      </c>
      <c r="AP59" s="26">
        <v>-3.359898590924762</v>
      </c>
      <c r="AQ59" s="26">
        <v>1.2529165866605496</v>
      </c>
      <c r="AR59" s="26">
        <v>-0.9141240581689836</v>
      </c>
      <c r="AS59" s="26">
        <v>-0.5184880166963517</v>
      </c>
      <c r="AT59" s="26">
        <v>8.456975147266663</v>
      </c>
      <c r="AU59" s="26">
        <v>2.314520098567344</v>
      </c>
      <c r="AV59" s="26">
        <v>-0.7900041879378477</v>
      </c>
      <c r="AW59" s="26">
        <v>-0.14918237166683382</v>
      </c>
      <c r="AX59" s="26">
        <v>0.21910750814455177</v>
      </c>
      <c r="AY59" s="26">
        <v>4.972361489939448</v>
      </c>
      <c r="AZ59" s="26">
        <v>-0.010874528110287648</v>
      </c>
      <c r="BA59" s="26">
        <v>0.7246392469110486</v>
      </c>
      <c r="BB59" s="26">
        <v>-0.04712272502352502</v>
      </c>
      <c r="BC59" s="26">
        <v>5.951780526349304</v>
      </c>
      <c r="BD59" s="26">
        <v>0.2849649121199141</v>
      </c>
      <c r="BE59" s="26">
        <v>0.2849649121199141</v>
      </c>
      <c r="BF59" s="26">
        <v>-3.215497936276613</v>
      </c>
      <c r="BG59" s="26">
        <v>-3.579971954136755</v>
      </c>
      <c r="BH59" s="26">
        <v>-3.3915834929532456</v>
      </c>
      <c r="BI59" s="26">
        <v>-1.4499453547751031</v>
      </c>
      <c r="BJ59" s="26">
        <v>1.9780079293930461</v>
      </c>
      <c r="BK59" s="26">
        <v>-2.8248485242535826</v>
      </c>
      <c r="BL59" s="26">
        <v>1.5340678400893026</v>
      </c>
      <c r="BM59" s="26">
        <v>3.1527160535311163</v>
      </c>
      <c r="BN59" s="26">
        <v>3.6527211656577028</v>
      </c>
      <c r="BO59" s="26">
        <v>8.217708217708227</v>
      </c>
      <c r="BP59" s="26">
        <v>6.908694326970697</v>
      </c>
      <c r="BQ59" s="26">
        <v>2.922373338087996</v>
      </c>
      <c r="BR59" s="26">
        <v>12.83900618023423</v>
      </c>
      <c r="BS59" s="26">
        <v>14.62202081731622</v>
      </c>
      <c r="BT59" s="26">
        <v>10.90917514319596</v>
      </c>
      <c r="BU59" s="26">
        <v>7.4279524686766285</v>
      </c>
      <c r="BV59" s="26">
        <v>-1.1320129897009303</v>
      </c>
      <c r="BW59" s="26">
        <v>-2.695959084562224</v>
      </c>
      <c r="BX59" s="26">
        <v>-3.5462650790169867</v>
      </c>
      <c r="BY59" s="26">
        <v>8.24782030085625</v>
      </c>
      <c r="BZ59" s="26">
        <v>9.3827630764482</v>
      </c>
      <c r="CA59" s="26">
        <v>9.519781336916946</v>
      </c>
      <c r="CB59" s="26">
        <v>9.926352092465073</v>
      </c>
      <c r="CC59" s="26">
        <v>1.5768776823622481</v>
      </c>
      <c r="CD59" s="2">
        <v>4.2155572133851775</v>
      </c>
      <c r="CE59" s="2">
        <v>5.033997240277429</v>
      </c>
      <c r="CF59" s="2">
        <v>5.953178271081136</v>
      </c>
      <c r="CG59" s="2">
        <v>5.671715583402377</v>
      </c>
      <c r="CH59" s="2">
        <v>6.6576597727439815</v>
      </c>
    </row>
    <row r="60" spans="1:86" ht="15">
      <c r="A60" s="27"/>
      <c r="B60" s="24" t="s">
        <v>79</v>
      </c>
      <c r="C60" s="2">
        <v>11.9</v>
      </c>
      <c r="D60" s="2">
        <v>100</v>
      </c>
      <c r="E60" s="2">
        <v>95.3</v>
      </c>
      <c r="F60" s="4">
        <f t="shared" si="6"/>
        <v>97.65</v>
      </c>
      <c r="G60" s="2">
        <v>94.5</v>
      </c>
      <c r="H60" s="2">
        <v>94.9</v>
      </c>
      <c r="I60" s="2">
        <v>97.8</v>
      </c>
      <c r="J60" s="2">
        <v>97.7</v>
      </c>
      <c r="K60" s="4">
        <f t="shared" si="1"/>
        <v>96.225</v>
      </c>
      <c r="L60" s="2">
        <v>97.8</v>
      </c>
      <c r="M60" s="2">
        <v>95</v>
      </c>
      <c r="N60" s="2">
        <v>100.7</v>
      </c>
      <c r="O60" s="2">
        <v>98</v>
      </c>
      <c r="P60" s="4">
        <f t="shared" si="2"/>
        <v>97.875</v>
      </c>
      <c r="Q60" s="2">
        <v>98.3</v>
      </c>
      <c r="R60" s="2">
        <v>96.7</v>
      </c>
      <c r="S60" s="2">
        <v>100.8</v>
      </c>
      <c r="T60" s="2">
        <v>97.4</v>
      </c>
      <c r="U60" s="4">
        <f t="shared" si="3"/>
        <v>98.30000000000001</v>
      </c>
      <c r="V60" s="2">
        <v>102</v>
      </c>
      <c r="W60" s="2">
        <v>91.7</v>
      </c>
      <c r="X60" s="2">
        <v>99.8</v>
      </c>
      <c r="Y60" s="2">
        <v>95.6</v>
      </c>
      <c r="Z60" s="4">
        <f t="shared" si="4"/>
        <v>97.275</v>
      </c>
      <c r="AA60" s="2">
        <v>96.6063</v>
      </c>
      <c r="AB60" s="2">
        <v>110.4482</v>
      </c>
      <c r="AC60" s="2">
        <v>115.0956</v>
      </c>
      <c r="AD60" s="2">
        <v>110.7071</v>
      </c>
      <c r="AE60" s="4">
        <f t="shared" si="5"/>
        <v>108.21430000000001</v>
      </c>
      <c r="AF60" s="4">
        <f t="shared" si="5"/>
        <v>111.1163</v>
      </c>
      <c r="AG60" s="25">
        <v>-4.665404665404656</v>
      </c>
      <c r="AH60" s="26">
        <v>-0.8275073556792266</v>
      </c>
      <c r="AI60" s="26">
        <v>0.37823018733817865</v>
      </c>
      <c r="AJ60" s="26">
        <v>3.050792807829458</v>
      </c>
      <c r="AK60" s="26">
        <v>-0.08476612626983981</v>
      </c>
      <c r="AL60" s="26">
        <v>0.0405257707060154</v>
      </c>
      <c r="AM60" s="26">
        <v>-2.8216401787321854</v>
      </c>
      <c r="AN60" s="26">
        <v>6.054829157583043</v>
      </c>
      <c r="AO60" s="26">
        <v>-2.713679964426384</v>
      </c>
      <c r="AP60" s="26">
        <v>0.24373870068601985</v>
      </c>
      <c r="AQ60" s="26">
        <v>-1.5493564110053886</v>
      </c>
      <c r="AR60" s="26">
        <v>4.189229143794055</v>
      </c>
      <c r="AS60" s="26">
        <v>-3.4028320055723196</v>
      </c>
      <c r="AT60" s="26">
        <v>4.795889648315118</v>
      </c>
      <c r="AU60" s="26">
        <v>-10.11250382265994</v>
      </c>
      <c r="AV60" s="26">
        <v>8.795161935792702</v>
      </c>
      <c r="AW60" s="26">
        <v>-4.174426040223794</v>
      </c>
      <c r="AX60" s="26">
        <v>1.0453220426559262</v>
      </c>
      <c r="AY60" s="26">
        <v>14.328154582051061</v>
      </c>
      <c r="AZ60" s="26">
        <v>4.207764363746992</v>
      </c>
      <c r="BA60" s="26">
        <v>-3.81291726182409</v>
      </c>
      <c r="BB60" s="26">
        <v>2.1917293470789145</v>
      </c>
      <c r="BC60" s="26">
        <v>4.492391731891974</v>
      </c>
      <c r="BD60" s="26">
        <v>2.1764433211188674</v>
      </c>
      <c r="BE60" s="26">
        <v>8.680720891045777</v>
      </c>
      <c r="BF60" s="26">
        <v>-0.32000919166729797</v>
      </c>
      <c r="BG60" s="26">
        <v>0.7404320551268453</v>
      </c>
      <c r="BH60" s="26">
        <v>1.667806353658388</v>
      </c>
      <c r="BI60" s="26">
        <v>0.6963244513029676</v>
      </c>
      <c r="BJ60" s="26">
        <v>-3.2521691274056455</v>
      </c>
      <c r="BK60" s="26">
        <v>1.8668793146495732</v>
      </c>
      <c r="BL60" s="26">
        <v>-3.652365220913935</v>
      </c>
      <c r="BM60" s="26">
        <v>-5.7997392000038595</v>
      </c>
      <c r="BN60" s="26">
        <v>-1.1753650787577918</v>
      </c>
      <c r="BO60" s="26">
        <v>-2.201402201402194</v>
      </c>
      <c r="BP60" s="26">
        <v>2.497626777294672</v>
      </c>
      <c r="BQ60" s="26">
        <v>3.394764008055382</v>
      </c>
      <c r="BR60" s="26">
        <v>0.09873218184423534</v>
      </c>
      <c r="BS60" s="26">
        <v>3.016712935269967</v>
      </c>
      <c r="BT60" s="26">
        <v>0.30619471200094867</v>
      </c>
      <c r="BU60" s="26">
        <v>0.5099472969212817</v>
      </c>
      <c r="BV60" s="26">
        <v>1.8258490540217598</v>
      </c>
      <c r="BW60" s="26">
        <v>0.03464061110404617</v>
      </c>
      <c r="BX60" s="26">
        <v>-0.6739798479413193</v>
      </c>
      <c r="BY60" s="26">
        <v>3.836496742616317</v>
      </c>
      <c r="BZ60" s="26">
        <v>-5.195107276437628</v>
      </c>
      <c r="CA60" s="26">
        <v>-1.0040314058721769</v>
      </c>
      <c r="CB60" s="26">
        <v>-1.7947864601630024</v>
      </c>
      <c r="CC60" s="26">
        <v>-5.309478628390404</v>
      </c>
      <c r="CD60" s="2">
        <v>20.43713558858134</v>
      </c>
      <c r="CE60" s="2">
        <v>15.35884889317423</v>
      </c>
      <c r="CF60" s="2">
        <v>15.79404833751539</v>
      </c>
      <c r="CG60" s="2">
        <v>17.10778696627445</v>
      </c>
      <c r="CH60" s="2">
        <v>7.032889626087166</v>
      </c>
    </row>
    <row r="61" spans="1:86" ht="15">
      <c r="A61" s="27"/>
      <c r="B61" s="24" t="s">
        <v>80</v>
      </c>
      <c r="C61" s="2">
        <v>3</v>
      </c>
      <c r="D61" s="2">
        <v>100</v>
      </c>
      <c r="E61" s="2">
        <v>100</v>
      </c>
      <c r="F61" s="4">
        <f t="shared" si="6"/>
        <v>100</v>
      </c>
      <c r="G61" s="2">
        <v>100</v>
      </c>
      <c r="H61" s="2">
        <v>100</v>
      </c>
      <c r="I61" s="2">
        <v>100</v>
      </c>
      <c r="J61" s="2">
        <v>100</v>
      </c>
      <c r="K61" s="4">
        <f t="shared" si="1"/>
        <v>100</v>
      </c>
      <c r="L61" s="2">
        <v>100</v>
      </c>
      <c r="M61" s="2">
        <v>100</v>
      </c>
      <c r="N61" s="2">
        <v>100</v>
      </c>
      <c r="O61" s="2">
        <v>100</v>
      </c>
      <c r="P61" s="4">
        <f t="shared" si="2"/>
        <v>100</v>
      </c>
      <c r="Q61" s="2">
        <v>97.4</v>
      </c>
      <c r="R61" s="2">
        <v>98.1</v>
      </c>
      <c r="S61" s="2">
        <v>99.5</v>
      </c>
      <c r="T61" s="2">
        <v>103.1</v>
      </c>
      <c r="U61" s="4">
        <f t="shared" si="3"/>
        <v>99.525</v>
      </c>
      <c r="V61" s="2">
        <v>105.5</v>
      </c>
      <c r="W61" s="2">
        <v>104.3</v>
      </c>
      <c r="X61" s="2">
        <v>93.9</v>
      </c>
      <c r="Y61" s="2">
        <v>96.3</v>
      </c>
      <c r="Z61" s="4">
        <f t="shared" si="4"/>
        <v>100.00000000000001</v>
      </c>
      <c r="AA61" s="2">
        <v>94.8457</v>
      </c>
      <c r="AB61" s="2">
        <v>96.7305</v>
      </c>
      <c r="AC61" s="2">
        <v>98.1263</v>
      </c>
      <c r="AD61" s="2">
        <v>95.822</v>
      </c>
      <c r="AE61" s="4">
        <f t="shared" si="5"/>
        <v>96.381125</v>
      </c>
      <c r="AF61" s="4">
        <f t="shared" si="5"/>
        <v>96.76498125</v>
      </c>
      <c r="AG61" s="25">
        <v>0</v>
      </c>
      <c r="AH61" s="26">
        <v>0</v>
      </c>
      <c r="AI61" s="26">
        <v>0</v>
      </c>
      <c r="AJ61" s="26">
        <v>0</v>
      </c>
      <c r="AK61" s="26">
        <v>0</v>
      </c>
      <c r="AL61" s="26">
        <v>0</v>
      </c>
      <c r="AM61" s="26">
        <v>0</v>
      </c>
      <c r="AN61" s="26">
        <v>0</v>
      </c>
      <c r="AO61" s="26">
        <v>-0.03620036200361383</v>
      </c>
      <c r="AP61" s="26">
        <v>-2.524939277411198</v>
      </c>
      <c r="AQ61" s="26">
        <v>0.69181886476434</v>
      </c>
      <c r="AR61" s="26">
        <v>1.3715831455394836</v>
      </c>
      <c r="AS61" s="26">
        <v>3.661825121206206</v>
      </c>
      <c r="AT61" s="26">
        <v>2.348579930669662</v>
      </c>
      <c r="AU61" s="26">
        <v>-1.1242205416879918</v>
      </c>
      <c r="AV61" s="26">
        <v>-9.95996576435487</v>
      </c>
      <c r="AW61" s="26">
        <v>2.4916998336241116</v>
      </c>
      <c r="AX61" s="26">
        <v>-1.4945261292811913</v>
      </c>
      <c r="AY61" s="26">
        <v>1.987227676109737</v>
      </c>
      <c r="AZ61" s="26">
        <v>1.4429781713110075</v>
      </c>
      <c r="BA61" s="26">
        <v>-2.348300098954101</v>
      </c>
      <c r="BB61" s="26">
        <v>0.05458036776523393</v>
      </c>
      <c r="BC61" s="26">
        <v>0.5788829748952456</v>
      </c>
      <c r="BD61" s="26">
        <v>10.434858102625594</v>
      </c>
      <c r="BE61" s="26">
        <v>-20.472474276366913</v>
      </c>
      <c r="BF61" s="26">
        <v>0</v>
      </c>
      <c r="BG61" s="26">
        <v>0</v>
      </c>
      <c r="BH61" s="26">
        <v>-2.362220199741797</v>
      </c>
      <c r="BI61" s="26">
        <v>13.861356023709298</v>
      </c>
      <c r="BJ61" s="26">
        <v>-11.811025407662521</v>
      </c>
      <c r="BK61" s="26">
        <v>-11.81190729740845</v>
      </c>
      <c r="BL61" s="26">
        <v>-9.678310093693531</v>
      </c>
      <c r="BM61" s="26">
        <v>-2.609604960481105</v>
      </c>
      <c r="BN61" s="26">
        <v>-0.0010000000000047748</v>
      </c>
      <c r="BO61" s="26">
        <v>0</v>
      </c>
      <c r="BP61" s="26">
        <v>0</v>
      </c>
      <c r="BQ61" s="26">
        <v>0</v>
      </c>
      <c r="BR61" s="26">
        <v>0</v>
      </c>
      <c r="BS61" s="26">
        <v>0</v>
      </c>
      <c r="BT61" s="26">
        <v>-0.03620036200361383</v>
      </c>
      <c r="BU61" s="26">
        <v>-2.5602256022560175</v>
      </c>
      <c r="BV61" s="26">
        <v>-1.8861188611886108</v>
      </c>
      <c r="BW61" s="26">
        <v>-0.5404054040540317</v>
      </c>
      <c r="BX61" s="26">
        <v>3.1389676959829043</v>
      </c>
      <c r="BY61" s="26">
        <v>8.295668665870275</v>
      </c>
      <c r="BZ61" s="26">
        <v>6.342489112033185</v>
      </c>
      <c r="CA61" s="26">
        <v>-5.5447191092575245</v>
      </c>
      <c r="CB61" s="26">
        <v>-6.610921759912163</v>
      </c>
      <c r="CC61" s="26">
        <v>-10.117605807319812</v>
      </c>
      <c r="CD61" s="2">
        <v>-7.289163728234915</v>
      </c>
      <c r="CE61" s="2">
        <v>4.452018704780195</v>
      </c>
      <c r="CF61" s="2">
        <v>-0.4805540236403064</v>
      </c>
      <c r="CG61" s="2">
        <v>1.0844982956528462</v>
      </c>
      <c r="CH61" s="2">
        <v>-0.3113805883356424</v>
      </c>
    </row>
    <row r="62" spans="1:86" ht="15">
      <c r="A62" s="27"/>
      <c r="B62" s="24" t="s">
        <v>81</v>
      </c>
      <c r="C62" s="2">
        <v>46.8</v>
      </c>
      <c r="D62" s="2">
        <v>100</v>
      </c>
      <c r="E62" s="2">
        <v>101.2</v>
      </c>
      <c r="F62" s="4">
        <f t="shared" si="6"/>
        <v>100.6</v>
      </c>
      <c r="G62" s="2">
        <v>101.8</v>
      </c>
      <c r="H62" s="2">
        <v>92.4</v>
      </c>
      <c r="I62" s="2">
        <v>110.8</v>
      </c>
      <c r="J62" s="2">
        <v>133.5</v>
      </c>
      <c r="K62" s="4">
        <f t="shared" si="1"/>
        <v>109.625</v>
      </c>
      <c r="L62" s="2">
        <v>123.8</v>
      </c>
      <c r="M62" s="2">
        <v>140.8</v>
      </c>
      <c r="N62" s="2">
        <v>119.7</v>
      </c>
      <c r="O62" s="2">
        <v>123.2</v>
      </c>
      <c r="P62" s="4">
        <f t="shared" si="2"/>
        <v>126.875</v>
      </c>
      <c r="Q62" s="2">
        <v>117.5</v>
      </c>
      <c r="R62" s="2">
        <v>121.5</v>
      </c>
      <c r="S62" s="2">
        <v>139.2</v>
      </c>
      <c r="T62" s="2">
        <v>166.2</v>
      </c>
      <c r="U62" s="4">
        <f t="shared" si="3"/>
        <v>136.1</v>
      </c>
      <c r="V62" s="2">
        <v>103.9</v>
      </c>
      <c r="W62" s="2">
        <v>129.8</v>
      </c>
      <c r="X62" s="2">
        <v>129.8</v>
      </c>
      <c r="Y62" s="2">
        <v>120.7</v>
      </c>
      <c r="Z62" s="4">
        <f t="shared" si="4"/>
        <v>121.05</v>
      </c>
      <c r="AA62" s="2">
        <v>118.9257</v>
      </c>
      <c r="AB62" s="2">
        <v>116.3401</v>
      </c>
      <c r="AC62" s="2">
        <v>120.2016</v>
      </c>
      <c r="AD62" s="2">
        <v>135.621</v>
      </c>
      <c r="AE62" s="4">
        <f t="shared" si="5"/>
        <v>122.7721</v>
      </c>
      <c r="AF62" s="4">
        <f t="shared" si="5"/>
        <v>123.7337</v>
      </c>
      <c r="AG62" s="25">
        <v>1.2476987523012424</v>
      </c>
      <c r="AH62" s="26">
        <v>0.5764075861401474</v>
      </c>
      <c r="AI62" s="26">
        <v>-9.249700976319682</v>
      </c>
      <c r="AJ62" s="26">
        <v>19.857854419812085</v>
      </c>
      <c r="AK62" s="26">
        <v>20.487634001845368</v>
      </c>
      <c r="AL62" s="26">
        <v>-7.256538100140715</v>
      </c>
      <c r="AM62" s="26">
        <v>13.733569574354105</v>
      </c>
      <c r="AN62" s="26">
        <v>-14.992235572585669</v>
      </c>
      <c r="AO62" s="26">
        <v>2.9604163602572564</v>
      </c>
      <c r="AP62" s="26">
        <v>-4.59539218980555</v>
      </c>
      <c r="AQ62" s="26">
        <v>3.378158223610612</v>
      </c>
      <c r="AR62" s="26">
        <v>14.592337545631404</v>
      </c>
      <c r="AS62" s="26">
        <v>19.359293469128044</v>
      </c>
      <c r="AT62" s="26">
        <v>-37.46284003511282</v>
      </c>
      <c r="AU62" s="26">
        <v>24.915625372806932</v>
      </c>
      <c r="AV62" s="26">
        <v>0</v>
      </c>
      <c r="AW62" s="26">
        <v>-7.00152804862645</v>
      </c>
      <c r="AX62" s="26">
        <v>-1.5092577026056624</v>
      </c>
      <c r="AY62" s="26">
        <v>-2.1741305705999623</v>
      </c>
      <c r="AZ62" s="26">
        <v>3.3191479120268865</v>
      </c>
      <c r="BA62" s="26">
        <v>12.827949045603395</v>
      </c>
      <c r="BB62" s="26">
        <v>-1.7650658821273983</v>
      </c>
      <c r="BC62" s="26">
        <v>-2.8434133570322104</v>
      </c>
      <c r="BD62" s="26">
        <v>-1.4832602079133546</v>
      </c>
      <c r="BE62" s="26">
        <v>14.704768392491415</v>
      </c>
      <c r="BF62" s="26">
        <v>-7.514512164910238</v>
      </c>
      <c r="BG62" s="26">
        <v>0.5876602176759862</v>
      </c>
      <c r="BH62" s="26">
        <v>1.8417081188534048</v>
      </c>
      <c r="BI62" s="26">
        <v>-7.92222303846705</v>
      </c>
      <c r="BJ62" s="26">
        <v>17.93036864170386</v>
      </c>
      <c r="BK62" s="26">
        <v>11.787670515098805</v>
      </c>
      <c r="BL62" s="26">
        <v>13.028202121875793</v>
      </c>
      <c r="BM62" s="26">
        <v>6.625036426714229</v>
      </c>
      <c r="BN62" s="26">
        <v>-5.861356615233785</v>
      </c>
      <c r="BO62" s="26">
        <v>10.763289236710765</v>
      </c>
      <c r="BP62" s="26">
        <v>31.811456643996213</v>
      </c>
      <c r="BQ62" s="26">
        <v>21.545908236555718</v>
      </c>
      <c r="BR62" s="26">
        <v>52.3284238137131</v>
      </c>
      <c r="BS62" s="26">
        <v>8.037131399000025</v>
      </c>
      <c r="BT62" s="26">
        <v>-7.678923871652266</v>
      </c>
      <c r="BU62" s="26">
        <v>-5.029897739309164</v>
      </c>
      <c r="BV62" s="26">
        <v>-13.67690036669692</v>
      </c>
      <c r="BW62" s="26">
        <v>16.36543835488228</v>
      </c>
      <c r="BX62" s="26">
        <v>34.89938169699743</v>
      </c>
      <c r="BY62" s="26">
        <v>-11.57424776449791</v>
      </c>
      <c r="BZ62" s="26">
        <v>6.848084057236332</v>
      </c>
      <c r="CA62" s="26">
        <v>-6.758090160532121</v>
      </c>
      <c r="CB62" s="26">
        <v>-27.350817143190636</v>
      </c>
      <c r="CC62" s="26">
        <v>14.416323844635247</v>
      </c>
      <c r="CD62" s="2">
        <v>-10.396507053361542</v>
      </c>
      <c r="CE62" s="2">
        <v>-7.4224345881200335</v>
      </c>
      <c r="CF62" s="2">
        <v>12.317295261788813</v>
      </c>
      <c r="CG62" s="2">
        <v>12.025575632516777</v>
      </c>
      <c r="CH62" s="2">
        <v>11.259144525404384</v>
      </c>
    </row>
    <row r="63" spans="1:86" ht="15">
      <c r="A63" s="12"/>
      <c r="B63" s="24" t="s">
        <v>82</v>
      </c>
      <c r="C63" s="2">
        <v>3.4</v>
      </c>
      <c r="D63" s="2">
        <v>100</v>
      </c>
      <c r="E63" s="2">
        <v>100</v>
      </c>
      <c r="F63" s="4">
        <f t="shared" si="6"/>
        <v>100</v>
      </c>
      <c r="G63" s="2">
        <v>103.7</v>
      </c>
      <c r="H63" s="2">
        <v>104</v>
      </c>
      <c r="I63" s="2">
        <v>104</v>
      </c>
      <c r="J63" s="2">
        <v>105.2</v>
      </c>
      <c r="K63" s="4">
        <f t="shared" si="1"/>
        <v>104.225</v>
      </c>
      <c r="L63" s="2">
        <v>105.2</v>
      </c>
      <c r="M63" s="2">
        <v>105.2</v>
      </c>
      <c r="N63" s="2">
        <v>105.2</v>
      </c>
      <c r="O63" s="2">
        <v>105.2</v>
      </c>
      <c r="P63" s="4">
        <f t="shared" si="2"/>
        <v>105.2</v>
      </c>
      <c r="Q63" s="2">
        <v>97.5</v>
      </c>
      <c r="R63" s="2">
        <v>97.5</v>
      </c>
      <c r="S63" s="2">
        <v>97.5</v>
      </c>
      <c r="T63" s="2">
        <v>110.6</v>
      </c>
      <c r="U63" s="4">
        <f t="shared" si="3"/>
        <v>100.775</v>
      </c>
      <c r="V63" s="2">
        <v>110.8</v>
      </c>
      <c r="W63" s="2">
        <v>110.8</v>
      </c>
      <c r="X63" s="2">
        <v>115.5</v>
      </c>
      <c r="Y63" s="2">
        <v>115.5</v>
      </c>
      <c r="Z63" s="4">
        <f t="shared" si="4"/>
        <v>113.15</v>
      </c>
      <c r="AA63" s="2">
        <v>115.1161</v>
      </c>
      <c r="AB63" s="2">
        <v>115.2197</v>
      </c>
      <c r="AC63" s="2">
        <v>115.2653</v>
      </c>
      <c r="AD63" s="2">
        <v>115.6119</v>
      </c>
      <c r="AE63" s="4">
        <f t="shared" si="5"/>
        <v>115.30324999999999</v>
      </c>
      <c r="AF63" s="4">
        <f t="shared" si="5"/>
        <v>115.3500375</v>
      </c>
      <c r="AG63" s="25">
        <v>0</v>
      </c>
      <c r="AH63" s="26">
        <v>3.6498854004584005</v>
      </c>
      <c r="AI63" s="26">
        <v>0.38330810426983936</v>
      </c>
      <c r="AJ63" s="26">
        <v>0</v>
      </c>
      <c r="AK63" s="26">
        <v>1.0819086648802998</v>
      </c>
      <c r="AL63" s="26">
        <v>0</v>
      </c>
      <c r="AM63" s="26">
        <v>0</v>
      </c>
      <c r="AN63" s="26">
        <v>0</v>
      </c>
      <c r="AO63" s="26">
        <v>0</v>
      </c>
      <c r="AP63" s="26">
        <v>-7.258401134128145</v>
      </c>
      <c r="AQ63" s="26">
        <v>0</v>
      </c>
      <c r="AR63" s="26">
        <v>0</v>
      </c>
      <c r="AS63" s="26">
        <v>13.365675819207418</v>
      </c>
      <c r="AT63" s="26">
        <v>0.18286032618231124</v>
      </c>
      <c r="AU63" s="26">
        <v>0</v>
      </c>
      <c r="AV63" s="26">
        <v>4.292804373415754</v>
      </c>
      <c r="AW63" s="26">
        <v>0</v>
      </c>
      <c r="AX63" s="26">
        <v>-0.36162546231019616</v>
      </c>
      <c r="AY63" s="26">
        <v>0.08999609958989241</v>
      </c>
      <c r="AZ63" s="26">
        <v>0.03957656546579552</v>
      </c>
      <c r="BA63" s="26">
        <v>0.30069760803989526</v>
      </c>
      <c r="BB63" s="26">
        <v>0.9118438499842961</v>
      </c>
      <c r="BC63" s="26">
        <v>-0.004885738016445634</v>
      </c>
      <c r="BD63" s="26">
        <v>3.7881594181891125</v>
      </c>
      <c r="BE63" s="26">
        <v>3.7881594181891125</v>
      </c>
      <c r="BF63" s="26">
        <v>3.7881594181891125</v>
      </c>
      <c r="BG63" s="26">
        <v>-0.08209119789406068</v>
      </c>
      <c r="BH63" s="26">
        <v>0</v>
      </c>
      <c r="BI63" s="26">
        <v>0</v>
      </c>
      <c r="BJ63" s="26">
        <v>0</v>
      </c>
      <c r="BK63" s="26">
        <v>0.0003999999999990677</v>
      </c>
      <c r="BL63" s="26">
        <v>0.0003999999999990677</v>
      </c>
      <c r="BM63" s="26">
        <v>3.6503000000000014</v>
      </c>
      <c r="BN63" s="26">
        <v>4.047600000000003</v>
      </c>
      <c r="BO63" s="26">
        <v>4.047183811264759</v>
      </c>
      <c r="BP63" s="26">
        <v>5.172879308482765</v>
      </c>
      <c r="BQ63" s="26">
        <v>1.469363812743423</v>
      </c>
      <c r="BR63" s="26">
        <v>1.0819086648802998</v>
      </c>
      <c r="BS63" s="26">
        <v>1.0819086648802998</v>
      </c>
      <c r="BT63" s="26">
        <v>0</v>
      </c>
      <c r="BU63" s="26">
        <v>-7.258401134128145</v>
      </c>
      <c r="BV63" s="26">
        <v>-7.258401134128145</v>
      </c>
      <c r="BW63" s="26">
        <v>-7.258401134128145</v>
      </c>
      <c r="BX63" s="26">
        <v>5.137140319834028</v>
      </c>
      <c r="BY63" s="26">
        <v>13.572976663789202</v>
      </c>
      <c r="BZ63" s="26">
        <v>13.572976663789202</v>
      </c>
      <c r="CA63" s="26">
        <v>18.448442373030797</v>
      </c>
      <c r="CB63" s="26">
        <v>4.483514535677662</v>
      </c>
      <c r="CC63" s="26">
        <v>3.9156550374441204</v>
      </c>
      <c r="CD63" s="2">
        <v>4.009175073841107</v>
      </c>
      <c r="CE63" s="2">
        <v>-0.23248587643973448</v>
      </c>
      <c r="CF63" s="2">
        <v>0.0675126521306759</v>
      </c>
      <c r="CG63" s="2">
        <v>1.3464667409684634</v>
      </c>
      <c r="CH63" s="2">
        <v>1.2503938128635923</v>
      </c>
    </row>
    <row r="64" spans="1:86" s="20" customFormat="1" ht="15.75">
      <c r="A64" s="23" t="s">
        <v>40</v>
      </c>
      <c r="B64" s="20" t="s">
        <v>9</v>
      </c>
      <c r="C64" s="1">
        <v>39.1</v>
      </c>
      <c r="D64" s="1">
        <v>100</v>
      </c>
      <c r="E64" s="1">
        <v>100</v>
      </c>
      <c r="F64" s="3">
        <f t="shared" si="6"/>
        <v>100</v>
      </c>
      <c r="G64" s="1">
        <v>100</v>
      </c>
      <c r="H64" s="1">
        <v>102.2</v>
      </c>
      <c r="I64" s="1">
        <v>100.3</v>
      </c>
      <c r="J64" s="1">
        <v>101.3</v>
      </c>
      <c r="K64" s="3">
        <f t="shared" si="1"/>
        <v>100.95</v>
      </c>
      <c r="L64" s="1">
        <v>101.2</v>
      </c>
      <c r="M64" s="1">
        <v>99.2</v>
      </c>
      <c r="N64" s="1">
        <v>103.9</v>
      </c>
      <c r="O64" s="1">
        <v>103.4</v>
      </c>
      <c r="P64" s="3">
        <f t="shared" si="2"/>
        <v>101.92500000000001</v>
      </c>
      <c r="Q64" s="1">
        <v>109</v>
      </c>
      <c r="R64" s="1">
        <v>110.2</v>
      </c>
      <c r="S64" s="1">
        <v>109.9</v>
      </c>
      <c r="T64" s="1">
        <v>109.9</v>
      </c>
      <c r="U64" s="3">
        <f t="shared" si="3"/>
        <v>109.75</v>
      </c>
      <c r="V64" s="1">
        <v>115</v>
      </c>
      <c r="W64" s="1">
        <v>115.3</v>
      </c>
      <c r="X64" s="1">
        <v>117.2</v>
      </c>
      <c r="Y64" s="1">
        <v>117.3</v>
      </c>
      <c r="Z64" s="3">
        <f t="shared" si="4"/>
        <v>116.2</v>
      </c>
      <c r="AA64" s="1">
        <v>118.0027</v>
      </c>
      <c r="AB64" s="1">
        <v>119.2748</v>
      </c>
      <c r="AC64" s="1">
        <v>126.4031</v>
      </c>
      <c r="AD64" s="1">
        <v>118.31</v>
      </c>
      <c r="AE64" s="3">
        <f t="shared" si="5"/>
        <v>120.49765000000001</v>
      </c>
      <c r="AF64" s="3">
        <f t="shared" si="5"/>
        <v>121.1213875</v>
      </c>
      <c r="AG64" s="21">
        <v>0</v>
      </c>
      <c r="AH64" s="22">
        <v>0</v>
      </c>
      <c r="AI64" s="22">
        <v>2.1891021891021856</v>
      </c>
      <c r="AJ64" s="22">
        <v>-1.8083159635577173</v>
      </c>
      <c r="AK64" s="22">
        <v>0.9102949838102191</v>
      </c>
      <c r="AL64" s="22">
        <v>-0.024196455466166035</v>
      </c>
      <c r="AM64" s="22">
        <v>-2.015212881556857</v>
      </c>
      <c r="AN64" s="22">
        <v>4.738380885169879</v>
      </c>
      <c r="AO64" s="22">
        <v>-0.44277601309076303</v>
      </c>
      <c r="AP64" s="22">
        <v>5.414289857874886</v>
      </c>
      <c r="AQ64" s="22">
        <v>1.1006145097679565</v>
      </c>
      <c r="AR64" s="22">
        <v>-0.3447337385466839</v>
      </c>
      <c r="AS64" s="22">
        <v>0</v>
      </c>
      <c r="AT64" s="22">
        <v>4.6517979062357755</v>
      </c>
      <c r="AU64" s="22">
        <v>0.333246346555335</v>
      </c>
      <c r="AV64" s="22">
        <v>1.6006159016013926</v>
      </c>
      <c r="AW64" s="22">
        <v>0.13038733058393484</v>
      </c>
      <c r="AX64" s="22">
        <v>0.5629693008732606</v>
      </c>
      <c r="AY64" s="22">
        <v>1.0780261807568765</v>
      </c>
      <c r="AZ64" s="22">
        <v>5.976367178984996</v>
      </c>
      <c r="BA64" s="22">
        <v>-6.402611961257273</v>
      </c>
      <c r="BB64" s="22">
        <v>3.423632829008536</v>
      </c>
      <c r="BC64" s="22">
        <v>3.8831976005328457</v>
      </c>
      <c r="BD64" s="22">
        <v>0.35001322335827345</v>
      </c>
      <c r="BE64" s="22">
        <v>2.4186103348955186</v>
      </c>
      <c r="BF64" s="22">
        <v>3.03191229382772</v>
      </c>
      <c r="BG64" s="22">
        <v>3.261684037714242</v>
      </c>
      <c r="BH64" s="22">
        <v>4.366850450261879</v>
      </c>
      <c r="BI64" s="22">
        <v>2.253086563602554</v>
      </c>
      <c r="BJ64" s="22">
        <v>0.07234259555743984</v>
      </c>
      <c r="BK64" s="22">
        <v>0.48952850997261727</v>
      </c>
      <c r="BL64" s="22">
        <v>0.48952850997261727</v>
      </c>
      <c r="BM64" s="22">
        <v>0.48833762176767714</v>
      </c>
      <c r="BN64" s="22">
        <v>2.688130020438188</v>
      </c>
      <c r="BO64" s="22">
        <v>0.3412003412003418</v>
      </c>
      <c r="BP64" s="22">
        <v>1.254601254601251</v>
      </c>
      <c r="BQ64" s="22">
        <v>1.2301012301012375</v>
      </c>
      <c r="BR64" s="22">
        <v>-2.934758144222955</v>
      </c>
      <c r="BS64" s="22">
        <v>3.536835852905742</v>
      </c>
      <c r="BT64" s="22">
        <v>2.1485464843537954</v>
      </c>
      <c r="BU64" s="22">
        <v>7.705225723599721</v>
      </c>
      <c r="BV64" s="22">
        <v>11.130154249420311</v>
      </c>
      <c r="BW64" s="22">
        <v>5.736837039176045</v>
      </c>
      <c r="BX64" s="22">
        <v>6.207096587063702</v>
      </c>
      <c r="BY64" s="22">
        <v>5.438870035769964</v>
      </c>
      <c r="BZ64" s="22">
        <v>4.638573890955278</v>
      </c>
      <c r="CA64" s="22">
        <v>6.681201638598097</v>
      </c>
      <c r="CB64" s="22">
        <v>6.82030040964953</v>
      </c>
      <c r="CC64" s="22">
        <v>2.646746694502445</v>
      </c>
      <c r="CD64" s="1">
        <v>3.408699783515435</v>
      </c>
      <c r="CE64" s="1">
        <v>7.862321901402254</v>
      </c>
      <c r="CF64" s="1">
        <v>0.8248531430748215</v>
      </c>
      <c r="CG64" s="1">
        <v>3.692966347380185</v>
      </c>
      <c r="CH64" s="1">
        <v>6.570708984630446</v>
      </c>
    </row>
    <row r="65" spans="2:86" ht="15">
      <c r="B65" s="24" t="s">
        <v>13</v>
      </c>
      <c r="C65" s="2">
        <v>3.4</v>
      </c>
      <c r="D65" s="2">
        <v>100</v>
      </c>
      <c r="E65" s="2">
        <v>100</v>
      </c>
      <c r="F65" s="4">
        <f t="shared" si="6"/>
        <v>100</v>
      </c>
      <c r="G65" s="2">
        <v>100</v>
      </c>
      <c r="H65" s="2">
        <v>100.1</v>
      </c>
      <c r="I65" s="2">
        <v>105</v>
      </c>
      <c r="J65" s="2">
        <v>115.4</v>
      </c>
      <c r="K65" s="4">
        <f t="shared" si="1"/>
        <v>105.125</v>
      </c>
      <c r="L65" s="2">
        <v>115.1</v>
      </c>
      <c r="M65" s="2">
        <v>62</v>
      </c>
      <c r="N65" s="2">
        <v>115.5</v>
      </c>
      <c r="O65" s="2">
        <v>110.3</v>
      </c>
      <c r="P65" s="4">
        <f t="shared" si="2"/>
        <v>100.72500000000001</v>
      </c>
      <c r="Q65" s="2">
        <v>110.5</v>
      </c>
      <c r="R65" s="2">
        <v>95.6</v>
      </c>
      <c r="S65" s="2">
        <v>95.6</v>
      </c>
      <c r="T65" s="2">
        <v>95.6</v>
      </c>
      <c r="U65" s="4">
        <f t="shared" si="3"/>
        <v>99.32499999999999</v>
      </c>
      <c r="V65" s="2">
        <v>134.7</v>
      </c>
      <c r="W65" s="2">
        <v>134.7</v>
      </c>
      <c r="X65" s="2">
        <v>144.8</v>
      </c>
      <c r="Y65" s="2">
        <v>146.5</v>
      </c>
      <c r="Z65" s="4">
        <f t="shared" si="4"/>
        <v>140.175</v>
      </c>
      <c r="AA65" s="2">
        <v>145.543</v>
      </c>
      <c r="AB65" s="2">
        <v>136.7376</v>
      </c>
      <c r="AC65" s="2">
        <v>135.9163</v>
      </c>
      <c r="AD65" s="2">
        <v>135.7365</v>
      </c>
      <c r="AE65" s="4">
        <f t="shared" si="5"/>
        <v>138.48335</v>
      </c>
      <c r="AF65" s="4">
        <f t="shared" si="5"/>
        <v>136.7184375</v>
      </c>
      <c r="AG65" s="25">
        <v>0</v>
      </c>
      <c r="AH65" s="26">
        <v>0</v>
      </c>
      <c r="AI65" s="26">
        <v>0.12240122401223907</v>
      </c>
      <c r="AJ65" s="26">
        <v>4.832633183315465</v>
      </c>
      <c r="AK65" s="26">
        <v>9.906068889166233</v>
      </c>
      <c r="AL65" s="26">
        <v>-0.22998111086164147</v>
      </c>
      <c r="AM65" s="26">
        <v>-46.13283286414347</v>
      </c>
      <c r="AN65" s="26">
        <v>86.26235547641168</v>
      </c>
      <c r="AO65" s="26">
        <v>-4.523769730170676</v>
      </c>
      <c r="AP65" s="26">
        <v>0.24906396935044428</v>
      </c>
      <c r="AQ65" s="26">
        <v>-13.48045823931442</v>
      </c>
      <c r="AR65" s="26">
        <v>0</v>
      </c>
      <c r="AS65" s="26">
        <v>0</v>
      </c>
      <c r="AT65" s="26">
        <v>40.88173104473805</v>
      </c>
      <c r="AU65" s="26">
        <v>0</v>
      </c>
      <c r="AV65" s="26">
        <v>7.472938738336175</v>
      </c>
      <c r="AW65" s="26">
        <v>1.2013967834750738</v>
      </c>
      <c r="AX65" s="26">
        <v>-0.6731076992792567</v>
      </c>
      <c r="AY65" s="26">
        <v>-6.050033323485169</v>
      </c>
      <c r="AZ65" s="26">
        <v>-0.6006394729759624</v>
      </c>
      <c r="BA65" s="26">
        <v>-0.13228729740288706</v>
      </c>
      <c r="BB65" s="26">
        <v>-0.34456465283840954</v>
      </c>
      <c r="BC65" s="26">
        <v>34.50573968276498</v>
      </c>
      <c r="BD65" s="26">
        <v>27.501851292350167</v>
      </c>
      <c r="BE65" s="26">
        <v>27.501851292350167</v>
      </c>
      <c r="BF65" s="26">
        <v>0</v>
      </c>
      <c r="BG65" s="26">
        <v>0</v>
      </c>
      <c r="BH65" s="26">
        <v>0</v>
      </c>
      <c r="BI65" s="26">
        <v>0</v>
      </c>
      <c r="BJ65" s="26">
        <v>0</v>
      </c>
      <c r="BK65" s="26">
        <v>-0.0010000000000047748</v>
      </c>
      <c r="BL65" s="26">
        <v>-0.0010000000000047748</v>
      </c>
      <c r="BM65" s="26">
        <v>-0.0010000000000047748</v>
      </c>
      <c r="BN65" s="26">
        <v>0.12139999999999417</v>
      </c>
      <c r="BO65" s="26">
        <v>4.9609496094961045</v>
      </c>
      <c r="BP65" s="26">
        <v>15.358453584535848</v>
      </c>
      <c r="BQ65" s="26">
        <v>15.093150931509319</v>
      </c>
      <c r="BR65" s="26">
        <v>-38.0783728553536</v>
      </c>
      <c r="BS65" s="26">
        <v>10.019826619499437</v>
      </c>
      <c r="BT65" s="26">
        <v>-4.424947532579214</v>
      </c>
      <c r="BU65" s="26">
        <v>-3.9660445556598187</v>
      </c>
      <c r="BV65" s="26">
        <v>54.24634819861669</v>
      </c>
      <c r="BW65" s="26">
        <v>-17.188662301572528</v>
      </c>
      <c r="BX65" s="26">
        <v>-13.264969234341443</v>
      </c>
      <c r="BY65" s="26">
        <v>21.890228124428884</v>
      </c>
      <c r="BZ65" s="26">
        <v>40.88173104473805</v>
      </c>
      <c r="CA65" s="26">
        <v>51.40973649921887</v>
      </c>
      <c r="CB65" s="26">
        <v>53.228768203388576</v>
      </c>
      <c r="CC65" s="26">
        <v>8.032015534199655</v>
      </c>
      <c r="CD65" s="2">
        <v>1.4960425943479017</v>
      </c>
      <c r="CE65" s="2">
        <v>-6.12853944131424</v>
      </c>
      <c r="CF65" s="2">
        <v>-7.365625850939026</v>
      </c>
      <c r="CG65" s="2">
        <v>-7.059219612073413</v>
      </c>
      <c r="CH65" s="2">
        <v>33.06091375013165</v>
      </c>
    </row>
    <row r="66" spans="2:86" ht="15">
      <c r="B66" s="24" t="s">
        <v>14</v>
      </c>
      <c r="C66" s="2">
        <v>35.7</v>
      </c>
      <c r="D66" s="2">
        <v>100</v>
      </c>
      <c r="E66" s="2">
        <v>100</v>
      </c>
      <c r="F66" s="4">
        <f t="shared" si="6"/>
        <v>100</v>
      </c>
      <c r="G66" s="2">
        <v>100</v>
      </c>
      <c r="H66" s="2">
        <v>102.4</v>
      </c>
      <c r="I66" s="2">
        <v>99.9</v>
      </c>
      <c r="J66" s="2">
        <v>99.9</v>
      </c>
      <c r="K66" s="4">
        <f t="shared" si="1"/>
        <v>100.55000000000001</v>
      </c>
      <c r="L66" s="2">
        <v>99.9</v>
      </c>
      <c r="M66" s="2">
        <v>102.8</v>
      </c>
      <c r="N66" s="2">
        <v>102.8</v>
      </c>
      <c r="O66" s="2">
        <v>102.8</v>
      </c>
      <c r="P66" s="4">
        <f t="shared" si="2"/>
        <v>102.075</v>
      </c>
      <c r="Q66" s="2">
        <v>108.9</v>
      </c>
      <c r="R66" s="2">
        <v>111.6</v>
      </c>
      <c r="S66" s="2">
        <v>111.2</v>
      </c>
      <c r="T66" s="2">
        <v>111.2</v>
      </c>
      <c r="U66" s="4">
        <f t="shared" si="3"/>
        <v>110.725</v>
      </c>
      <c r="V66" s="2">
        <v>113.1</v>
      </c>
      <c r="W66" s="2">
        <v>113.5</v>
      </c>
      <c r="X66" s="2">
        <v>114.5</v>
      </c>
      <c r="Y66" s="2">
        <v>114.5</v>
      </c>
      <c r="Z66" s="4">
        <f t="shared" si="4"/>
        <v>113.9</v>
      </c>
      <c r="AA66" s="2">
        <v>115.3502</v>
      </c>
      <c r="AB66" s="2">
        <v>117.5929</v>
      </c>
      <c r="AC66" s="2">
        <v>125.4869</v>
      </c>
      <c r="AD66" s="2">
        <v>116.6316</v>
      </c>
      <c r="AE66" s="4">
        <f t="shared" si="5"/>
        <v>118.7654</v>
      </c>
      <c r="AF66" s="4">
        <f t="shared" si="5"/>
        <v>119.6192</v>
      </c>
      <c r="AG66" s="25">
        <v>0</v>
      </c>
      <c r="AH66" s="26">
        <v>0</v>
      </c>
      <c r="AI66" s="26">
        <v>2.3880999999999943</v>
      </c>
      <c r="AJ66" s="26">
        <v>-2.433778925480599</v>
      </c>
      <c r="AK66" s="26">
        <v>0</v>
      </c>
      <c r="AL66" s="26">
        <v>0</v>
      </c>
      <c r="AM66" s="26">
        <v>2.8800895329352</v>
      </c>
      <c r="AN66" s="26">
        <v>0</v>
      </c>
      <c r="AO66" s="26">
        <v>0</v>
      </c>
      <c r="AP66" s="26">
        <v>5.952810700833768</v>
      </c>
      <c r="AQ66" s="26">
        <v>2.517191471854475</v>
      </c>
      <c r="AR66" s="26">
        <v>-0.36691922223157614</v>
      </c>
      <c r="AS66" s="26">
        <v>0</v>
      </c>
      <c r="AT66" s="26">
        <v>1.6529014786563225</v>
      </c>
      <c r="AU66" s="26">
        <v>0.3676776253526741</v>
      </c>
      <c r="AV66" s="26">
        <v>0.9290894077815199</v>
      </c>
      <c r="AW66" s="26">
        <v>0</v>
      </c>
      <c r="AX66" s="26">
        <v>0.7152648627882363</v>
      </c>
      <c r="AY66" s="26">
        <v>1.9442532392661644</v>
      </c>
      <c r="AZ66" s="26">
        <v>6.712990325096163</v>
      </c>
      <c r="BA66" s="26">
        <v>-7.056752537515868</v>
      </c>
      <c r="BB66" s="26">
        <v>3.8460417245412</v>
      </c>
      <c r="BC66" s="26">
        <v>0.5892634660779286</v>
      </c>
      <c r="BD66" s="26">
        <v>0.24538684177411035</v>
      </c>
      <c r="BE66" s="26">
        <v>2.3413756153737655</v>
      </c>
      <c r="BF66" s="26">
        <v>3.0629307040814204</v>
      </c>
      <c r="BG66" s="26">
        <v>3.2955877565842977</v>
      </c>
      <c r="BH66" s="26">
        <v>4.413093302140676</v>
      </c>
      <c r="BI66" s="26">
        <v>2.274674993199901</v>
      </c>
      <c r="BJ66" s="26">
        <v>0.07227870230105539</v>
      </c>
      <c r="BK66" s="26">
        <v>0.46341541165917266</v>
      </c>
      <c r="BL66" s="26">
        <v>0.46341541165917266</v>
      </c>
      <c r="BM66" s="26">
        <v>0.46341541165917266</v>
      </c>
      <c r="BN66" s="26">
        <v>2.8625822351049997</v>
      </c>
      <c r="BO66" s="26">
        <v>-0.10380000000000678</v>
      </c>
      <c r="BP66" s="26">
        <v>-0.10380000000000678</v>
      </c>
      <c r="BQ66" s="26">
        <v>-0.10380000000000678</v>
      </c>
      <c r="BR66" s="26">
        <v>0.37621559536705124</v>
      </c>
      <c r="BS66" s="26">
        <v>2.8800895329352</v>
      </c>
      <c r="BT66" s="26">
        <v>2.8800895329352</v>
      </c>
      <c r="BU66" s="26">
        <v>9.004346511679127</v>
      </c>
      <c r="BV66" s="26">
        <v>8.61984581598527</v>
      </c>
      <c r="BW66" s="26">
        <v>8.221298722528122</v>
      </c>
      <c r="BX66" s="26">
        <v>8.221298722528122</v>
      </c>
      <c r="BY66" s="26">
        <v>3.82932688775586</v>
      </c>
      <c r="BZ66" s="26">
        <v>1.6523010385892212</v>
      </c>
      <c r="CA66" s="26">
        <v>2.974575311132815</v>
      </c>
      <c r="CB66" s="26">
        <v>2.974575311132815</v>
      </c>
      <c r="CC66" s="26">
        <v>2.024747702567635</v>
      </c>
      <c r="CD66" s="2">
        <v>3.6273525754626332</v>
      </c>
      <c r="CE66" s="2">
        <v>9.56588172634483</v>
      </c>
      <c r="CF66" s="2">
        <v>1.8340885873693584</v>
      </c>
      <c r="CG66" s="2">
        <v>4.999644560650956</v>
      </c>
      <c r="CH66" s="2">
        <v>3.6040441217114325</v>
      </c>
    </row>
    <row r="67" spans="1:86" s="20" customFormat="1" ht="15.75">
      <c r="A67" s="23" t="s">
        <v>3</v>
      </c>
      <c r="B67" s="20" t="s">
        <v>10</v>
      </c>
      <c r="C67" s="1">
        <v>59.2</v>
      </c>
      <c r="D67" s="1">
        <v>100</v>
      </c>
      <c r="E67" s="1">
        <v>98.5</v>
      </c>
      <c r="F67" s="3">
        <f t="shared" si="6"/>
        <v>99.25</v>
      </c>
      <c r="G67" s="1">
        <v>97.9</v>
      </c>
      <c r="H67" s="1">
        <v>100.4</v>
      </c>
      <c r="I67" s="1">
        <v>100.5</v>
      </c>
      <c r="J67" s="1">
        <v>98.5</v>
      </c>
      <c r="K67" s="3">
        <f t="shared" si="1"/>
        <v>99.325</v>
      </c>
      <c r="L67" s="1">
        <v>98.3</v>
      </c>
      <c r="M67" s="1">
        <v>94.2</v>
      </c>
      <c r="N67" s="1">
        <v>100.9</v>
      </c>
      <c r="O67" s="1">
        <v>101</v>
      </c>
      <c r="P67" s="3">
        <f t="shared" si="2"/>
        <v>98.6</v>
      </c>
      <c r="Q67" s="1">
        <v>102.3</v>
      </c>
      <c r="R67" s="1">
        <v>111.7</v>
      </c>
      <c r="S67" s="1">
        <v>108.3</v>
      </c>
      <c r="T67" s="1">
        <v>106.2</v>
      </c>
      <c r="U67" s="3">
        <f t="shared" si="3"/>
        <v>107.125</v>
      </c>
      <c r="V67" s="1">
        <v>106.1</v>
      </c>
      <c r="W67" s="1">
        <v>103.2</v>
      </c>
      <c r="X67" s="1">
        <v>102.2</v>
      </c>
      <c r="Y67" s="1">
        <v>103.2</v>
      </c>
      <c r="Z67" s="3">
        <f t="shared" si="4"/>
        <v>103.675</v>
      </c>
      <c r="AA67" s="1">
        <v>105.1244</v>
      </c>
      <c r="AB67" s="1">
        <v>102.7879</v>
      </c>
      <c r="AC67" s="1">
        <v>109.3573</v>
      </c>
      <c r="AD67" s="1">
        <v>104.5194</v>
      </c>
      <c r="AE67" s="3">
        <f t="shared" si="5"/>
        <v>105.44725</v>
      </c>
      <c r="AF67" s="3">
        <f t="shared" si="5"/>
        <v>105.5279625</v>
      </c>
      <c r="AG67" s="21">
        <v>-1.4692044076132236</v>
      </c>
      <c r="AH67" s="22">
        <v>-0.5934203114771548</v>
      </c>
      <c r="AI67" s="22">
        <v>2.4652409802155812</v>
      </c>
      <c r="AJ67" s="22">
        <v>0.14617319181668828</v>
      </c>
      <c r="AK67" s="22">
        <v>-2.0316972631784096</v>
      </c>
      <c r="AL67" s="22">
        <v>-0.17782950507337164</v>
      </c>
      <c r="AM67" s="22">
        <v>-4.171329738528852</v>
      </c>
      <c r="AN67" s="22">
        <v>7.102664826414691</v>
      </c>
      <c r="AO67" s="22">
        <v>0.08921490880254104</v>
      </c>
      <c r="AP67" s="22">
        <v>1.3469347330890358</v>
      </c>
      <c r="AQ67" s="22">
        <v>9.195739274894944</v>
      </c>
      <c r="AR67" s="22">
        <v>-3.1054233040988</v>
      </c>
      <c r="AS67" s="22">
        <v>-1.958067793479256</v>
      </c>
      <c r="AT67" s="22">
        <v>-0.08478568064060613</v>
      </c>
      <c r="AU67" s="22">
        <v>-2.7010182915330936</v>
      </c>
      <c r="AV67" s="22">
        <v>-0.9440352419150835</v>
      </c>
      <c r="AW67" s="22">
        <v>0.9499995597777687</v>
      </c>
      <c r="AX67" s="22">
        <v>1.8724283424522343</v>
      </c>
      <c r="AY67" s="22">
        <v>-2.222604837697053</v>
      </c>
      <c r="AZ67" s="22">
        <v>6.391219199925286</v>
      </c>
      <c r="BA67" s="22">
        <v>-4.423938776835191</v>
      </c>
      <c r="BB67" s="22">
        <v>2.63099482010038</v>
      </c>
      <c r="BC67" s="22">
        <v>3.816096497320288</v>
      </c>
      <c r="BD67" s="22">
        <v>3.3862007923358237</v>
      </c>
      <c r="BE67" s="22">
        <v>1.8894042938973878</v>
      </c>
      <c r="BF67" s="22">
        <v>1.86600742258994</v>
      </c>
      <c r="BG67" s="22">
        <v>1.740409862051593</v>
      </c>
      <c r="BH67" s="22">
        <v>0.3756471210782927</v>
      </c>
      <c r="BI67" s="22">
        <v>-0.624140896041679</v>
      </c>
      <c r="BJ67" s="22">
        <v>1.9197674024412446</v>
      </c>
      <c r="BK67" s="22">
        <v>2.610891610304571</v>
      </c>
      <c r="BL67" s="22">
        <v>1.4592027623096682</v>
      </c>
      <c r="BM67" s="22">
        <v>1.0100933731898216</v>
      </c>
      <c r="BN67" s="22">
        <v>0.8730079042211334</v>
      </c>
      <c r="BO67" s="22">
        <v>0.5074015222045565</v>
      </c>
      <c r="BP67" s="22">
        <v>-0.06637538630170028</v>
      </c>
      <c r="BQ67" s="22">
        <v>0.3514188459331597</v>
      </c>
      <c r="BR67" s="22">
        <v>-6.148241736780643</v>
      </c>
      <c r="BS67" s="22">
        <v>0.3710185648576084</v>
      </c>
      <c r="BT67" s="22">
        <v>2.5439470431655398</v>
      </c>
      <c r="BU67" s="22">
        <v>4.110285888696706</v>
      </c>
      <c r="BV67" s="22">
        <v>18.63255122624482</v>
      </c>
      <c r="BW67" s="22">
        <v>7.325535289452816</v>
      </c>
      <c r="BX67" s="22">
        <v>5.130236703971484</v>
      </c>
      <c r="BY67" s="22">
        <v>3.645069871982805</v>
      </c>
      <c r="BZ67" s="22">
        <v>-7.64694827277608</v>
      </c>
      <c r="CA67" s="22">
        <v>-5.58686616791354</v>
      </c>
      <c r="CB67" s="22">
        <v>-2.786434291097509</v>
      </c>
      <c r="CC67" s="22">
        <v>-0.8821421836696285</v>
      </c>
      <c r="CD67" s="1">
        <v>-0.3947854214290862</v>
      </c>
      <c r="CE67" s="1">
        <v>6.981141858187778</v>
      </c>
      <c r="CF67" s="1">
        <v>1.2861437201649009</v>
      </c>
      <c r="CG67" s="1">
        <v>2.0403445822283</v>
      </c>
      <c r="CH67" s="1">
        <v>8.342324339732594</v>
      </c>
    </row>
    <row r="68" spans="1:86" ht="15">
      <c r="A68" s="27"/>
      <c r="B68" s="24" t="s">
        <v>83</v>
      </c>
      <c r="C68" s="2">
        <v>2.3</v>
      </c>
      <c r="D68" s="2">
        <v>100</v>
      </c>
      <c r="E68" s="2">
        <v>101.4</v>
      </c>
      <c r="F68" s="4">
        <f t="shared" si="6"/>
        <v>100.7</v>
      </c>
      <c r="G68" s="2">
        <v>101.4</v>
      </c>
      <c r="H68" s="2">
        <v>96.1</v>
      </c>
      <c r="I68" s="2">
        <v>98</v>
      </c>
      <c r="J68" s="2">
        <v>95.2</v>
      </c>
      <c r="K68" s="4">
        <f t="shared" si="1"/>
        <v>97.675</v>
      </c>
      <c r="L68" s="2">
        <v>89.2</v>
      </c>
      <c r="M68" s="2">
        <v>84.3</v>
      </c>
      <c r="N68" s="2">
        <v>90.6</v>
      </c>
      <c r="O68" s="2">
        <v>102.6</v>
      </c>
      <c r="P68" s="4">
        <f t="shared" si="2"/>
        <v>91.67500000000001</v>
      </c>
      <c r="Q68" s="2">
        <v>108.3</v>
      </c>
      <c r="R68" s="2">
        <v>77.6</v>
      </c>
      <c r="S68" s="2">
        <v>83.3</v>
      </c>
      <c r="T68" s="2">
        <v>77.4</v>
      </c>
      <c r="U68" s="4">
        <f t="shared" si="3"/>
        <v>86.65</v>
      </c>
      <c r="V68" s="2">
        <v>84.6</v>
      </c>
      <c r="W68" s="2">
        <v>86.6</v>
      </c>
      <c r="X68" s="2">
        <v>82</v>
      </c>
      <c r="Y68" s="2">
        <v>77.7</v>
      </c>
      <c r="Z68" s="4">
        <f t="shared" si="4"/>
        <v>82.725</v>
      </c>
      <c r="AA68" s="2">
        <v>71.0698</v>
      </c>
      <c r="AB68" s="2">
        <v>72.4051</v>
      </c>
      <c r="AC68" s="2">
        <v>75.8197</v>
      </c>
      <c r="AD68" s="2">
        <v>73.2009</v>
      </c>
      <c r="AE68" s="4">
        <f t="shared" si="5"/>
        <v>73.123875</v>
      </c>
      <c r="AF68" s="4">
        <f t="shared" si="5"/>
        <v>73.63739375</v>
      </c>
      <c r="AG68" s="25">
        <v>1.3672259772935798</v>
      </c>
      <c r="AH68" s="26">
        <v>0</v>
      </c>
      <c r="AI68" s="26">
        <v>-5.1878700107433255</v>
      </c>
      <c r="AJ68" s="26">
        <v>1.9986140389942002</v>
      </c>
      <c r="AK68" s="26">
        <v>-2.834513615580947</v>
      </c>
      <c r="AL68" s="26">
        <v>-6.3973509377546</v>
      </c>
      <c r="AM68" s="26">
        <v>-5.391036325337552</v>
      </c>
      <c r="AN68" s="26">
        <v>7.457586930491162</v>
      </c>
      <c r="AO68" s="26">
        <v>13.204743191150866</v>
      </c>
      <c r="AP68" s="26">
        <v>5.549854251272569</v>
      </c>
      <c r="AQ68" s="26">
        <v>-28.31388321805458</v>
      </c>
      <c r="AR68" s="26">
        <v>7.318065895566589</v>
      </c>
      <c r="AS68" s="26">
        <v>-7.063884128104308</v>
      </c>
      <c r="AT68" s="26">
        <v>9.247100756773504</v>
      </c>
      <c r="AU68" s="26">
        <v>2.3299414618461785</v>
      </c>
      <c r="AV68" s="26">
        <v>-5.268617715623101</v>
      </c>
      <c r="AW68" s="26">
        <v>-5.264826607287874</v>
      </c>
      <c r="AX68" s="26">
        <v>-8.51800554016621</v>
      </c>
      <c r="AY68" s="26">
        <v>1.8788571235602236</v>
      </c>
      <c r="AZ68" s="26">
        <v>4.7159661405066675</v>
      </c>
      <c r="BA68" s="26">
        <v>-3.4539835952925078</v>
      </c>
      <c r="BB68" s="26">
        <v>5.464550299244939</v>
      </c>
      <c r="BC68" s="26">
        <v>0</v>
      </c>
      <c r="BD68" s="26">
        <v>1.1670960454845467</v>
      </c>
      <c r="BE68" s="26">
        <v>28.038632332406628</v>
      </c>
      <c r="BF68" s="26">
        <v>28.038632332406628</v>
      </c>
      <c r="BG68" s="26">
        <v>-2.251597475400845</v>
      </c>
      <c r="BH68" s="26">
        <v>-17.088400172488136</v>
      </c>
      <c r="BI68" s="26">
        <v>-35.0635059821628</v>
      </c>
      <c r="BJ68" s="26">
        <v>-38.03137595885313</v>
      </c>
      <c r="BK68" s="26">
        <v>-19.056796016786294</v>
      </c>
      <c r="BL68" s="26">
        <v>-3.267519111939912</v>
      </c>
      <c r="BM68" s="26">
        <v>-3.267519111939912</v>
      </c>
      <c r="BN68" s="26">
        <v>-3.8933999999999997</v>
      </c>
      <c r="BO68" s="26">
        <v>-1.9707374440114298</v>
      </c>
      <c r="BP68" s="26">
        <v>-6.034116211366219</v>
      </c>
      <c r="BQ68" s="26">
        <v>-12.04544355908778</v>
      </c>
      <c r="BR68" s="26">
        <v>-12.23391525660048</v>
      </c>
      <c r="BS68" s="26">
        <v>-7.536668319265844</v>
      </c>
      <c r="BT68" s="26">
        <v>7.72639655302743</v>
      </c>
      <c r="BU68" s="26">
        <v>21.47632112020136</v>
      </c>
      <c r="BV68" s="26">
        <v>-7.956229475156787</v>
      </c>
      <c r="BW68" s="26">
        <v>-8.075737482816525</v>
      </c>
      <c r="BX68" s="26">
        <v>-24.534222931717864</v>
      </c>
      <c r="BY68" s="26">
        <v>-21.890774652894166</v>
      </c>
      <c r="BZ68" s="26">
        <v>11.49875061181379</v>
      </c>
      <c r="CA68" s="26">
        <v>-1.5782600972640264</v>
      </c>
      <c r="CB68" s="26">
        <v>0.3269881447426282</v>
      </c>
      <c r="CC68" s="26">
        <v>-15.987583102427577</v>
      </c>
      <c r="CD68" s="2">
        <v>-16.357921294189126</v>
      </c>
      <c r="CE68" s="2">
        <v>-7.5421378800701415</v>
      </c>
      <c r="CF68" s="2">
        <v>-5.774825196428755</v>
      </c>
      <c r="CG68" s="2">
        <v>8.627011754641202</v>
      </c>
      <c r="CH68" s="2">
        <v>6.623704683786072</v>
      </c>
    </row>
    <row r="69" spans="1:86" ht="15">
      <c r="A69" s="27"/>
      <c r="B69" s="24" t="s">
        <v>86</v>
      </c>
      <c r="C69" s="2">
        <v>1.9</v>
      </c>
      <c r="D69" s="2">
        <v>100</v>
      </c>
      <c r="E69" s="2">
        <v>100</v>
      </c>
      <c r="F69" s="4">
        <f t="shared" si="6"/>
        <v>100</v>
      </c>
      <c r="G69" s="2">
        <v>100</v>
      </c>
      <c r="H69" s="2">
        <v>103.2</v>
      </c>
      <c r="I69" s="2">
        <v>110.9</v>
      </c>
      <c r="J69" s="2">
        <v>103.9</v>
      </c>
      <c r="K69" s="4">
        <f t="shared" si="1"/>
        <v>104.5</v>
      </c>
      <c r="L69" s="2">
        <v>103.9</v>
      </c>
      <c r="M69" s="2">
        <v>30.4</v>
      </c>
      <c r="N69" s="2">
        <v>115</v>
      </c>
      <c r="O69" s="2">
        <v>115</v>
      </c>
      <c r="P69" s="4">
        <f t="shared" si="2"/>
        <v>91.075</v>
      </c>
      <c r="Q69" s="2">
        <v>107.4</v>
      </c>
      <c r="R69" s="2">
        <v>116.6</v>
      </c>
      <c r="S69" s="2">
        <v>128.6</v>
      </c>
      <c r="T69" s="2">
        <v>128.6</v>
      </c>
      <c r="U69" s="4">
        <f t="shared" si="3"/>
        <v>120.30000000000001</v>
      </c>
      <c r="V69" s="2">
        <v>142</v>
      </c>
      <c r="W69" s="2">
        <v>141.6</v>
      </c>
      <c r="X69" s="2">
        <v>145.8</v>
      </c>
      <c r="Y69" s="2">
        <v>145.8</v>
      </c>
      <c r="Z69" s="4">
        <f t="shared" si="4"/>
        <v>143.8</v>
      </c>
      <c r="AA69" s="2">
        <v>146.3406</v>
      </c>
      <c r="AB69" s="2">
        <v>135.1613</v>
      </c>
      <c r="AC69" s="2">
        <v>132.7804</v>
      </c>
      <c r="AD69" s="2">
        <v>130.4654</v>
      </c>
      <c r="AE69" s="4">
        <f t="shared" si="5"/>
        <v>136.18692499999997</v>
      </c>
      <c r="AF69" s="4">
        <f t="shared" si="5"/>
        <v>133.64850624999997</v>
      </c>
      <c r="AG69" s="25">
        <v>0</v>
      </c>
      <c r="AH69" s="26">
        <v>0</v>
      </c>
      <c r="AI69" s="26">
        <v>3.2355644087915088</v>
      </c>
      <c r="AJ69" s="26">
        <v>7.46798376933784</v>
      </c>
      <c r="AK69" s="26">
        <v>-6.330624517785166</v>
      </c>
      <c r="AL69" s="26">
        <v>0</v>
      </c>
      <c r="AM69" s="26">
        <v>-70.71143194756108</v>
      </c>
      <c r="AN69" s="26">
        <v>277.793839835729</v>
      </c>
      <c r="AO69" s="26">
        <v>0</v>
      </c>
      <c r="AP69" s="26">
        <v>-6.59138541277143</v>
      </c>
      <c r="AQ69" s="26">
        <v>8.586976254870287</v>
      </c>
      <c r="AR69" s="26">
        <v>10.22738477076759</v>
      </c>
      <c r="AS69" s="26">
        <v>0</v>
      </c>
      <c r="AT69" s="26">
        <v>10.4376355360304</v>
      </c>
      <c r="AU69" s="26">
        <v>-0.2624265226865667</v>
      </c>
      <c r="AV69" s="26">
        <v>2.956500247157668</v>
      </c>
      <c r="AW69" s="26">
        <v>0</v>
      </c>
      <c r="AX69" s="26">
        <v>0.3730537110922318</v>
      </c>
      <c r="AY69" s="26">
        <v>-7.639233404810411</v>
      </c>
      <c r="AZ69" s="26">
        <v>-1.7615249335423862</v>
      </c>
      <c r="BA69" s="26">
        <v>-1.7434802124409912</v>
      </c>
      <c r="BB69" s="26">
        <v>-5.302248718817398</v>
      </c>
      <c r="BC69" s="26">
        <v>1.4737615724440303</v>
      </c>
      <c r="BD69" s="26">
        <v>-3.8634274250456127</v>
      </c>
      <c r="BE69" s="26">
        <v>1.9391659555160252</v>
      </c>
      <c r="BF69" s="26">
        <v>-4.5953259467714</v>
      </c>
      <c r="BG69" s="26">
        <v>-4.576072892169362</v>
      </c>
      <c r="BH69" s="26">
        <v>-3.6981903494450257</v>
      </c>
      <c r="BI69" s="26">
        <v>-7.357190084141695</v>
      </c>
      <c r="BJ69" s="26">
        <v>-0.1473460434269794</v>
      </c>
      <c r="BK69" s="26">
        <v>-2.9777832194142966</v>
      </c>
      <c r="BL69" s="26">
        <v>0.0012424689598938808</v>
      </c>
      <c r="BM69" s="26">
        <v>-1.966234580908996</v>
      </c>
      <c r="BN69" s="26">
        <v>0.3092347840049878</v>
      </c>
      <c r="BO69" s="26">
        <v>10.94517960302437</v>
      </c>
      <c r="BP69" s="26">
        <v>3.9216568617745224</v>
      </c>
      <c r="BQ69" s="26">
        <v>3.9216568617745224</v>
      </c>
      <c r="BR69" s="26">
        <v>-70.51678327571493</v>
      </c>
      <c r="BS69" s="26">
        <v>3.6455441546548633</v>
      </c>
      <c r="BT69" s="26">
        <v>10.650405878209598</v>
      </c>
      <c r="BU69" s="26">
        <v>3.3570111659809094</v>
      </c>
      <c r="BV69" s="26">
        <v>283.1947433264887</v>
      </c>
      <c r="BW69" s="26">
        <v>11.803184597055429</v>
      </c>
      <c r="BX69" s="26">
        <v>11.803184597055429</v>
      </c>
      <c r="BY69" s="26">
        <v>32.18565982227228</v>
      </c>
      <c r="BZ69" s="26">
        <v>21.413059041504738</v>
      </c>
      <c r="CA69" s="26">
        <v>13.40433839749352</v>
      </c>
      <c r="CB69" s="26">
        <v>13.40433839749352</v>
      </c>
      <c r="CC69" s="26">
        <v>3.069390192882793</v>
      </c>
      <c r="CD69" s="2">
        <v>-4.553845067438742</v>
      </c>
      <c r="CE69" s="2">
        <v>-8.927705496763645</v>
      </c>
      <c r="CF69" s="2">
        <v>-10.515532930443557</v>
      </c>
      <c r="CG69" s="2">
        <v>-15.575171893514172</v>
      </c>
      <c r="CH69" s="2">
        <v>-7.245195185308227</v>
      </c>
    </row>
    <row r="70" spans="1:86" ht="15">
      <c r="A70" s="27"/>
      <c r="B70" s="24" t="s">
        <v>87</v>
      </c>
      <c r="C70" s="2">
        <v>0.5</v>
      </c>
      <c r="D70" s="2">
        <v>100</v>
      </c>
      <c r="E70" s="2">
        <v>100.2</v>
      </c>
      <c r="F70" s="4">
        <f t="shared" si="6"/>
        <v>100.1</v>
      </c>
      <c r="G70" s="2">
        <v>100.7</v>
      </c>
      <c r="H70" s="2">
        <v>100.9</v>
      </c>
      <c r="I70" s="2">
        <v>101.2</v>
      </c>
      <c r="J70" s="2">
        <v>99.8</v>
      </c>
      <c r="K70" s="4">
        <f t="shared" si="1"/>
        <v>100.65</v>
      </c>
      <c r="L70" s="2">
        <v>99.7</v>
      </c>
      <c r="M70" s="2">
        <v>101.7</v>
      </c>
      <c r="N70" s="2">
        <v>103.5</v>
      </c>
      <c r="O70" s="2">
        <v>103.5</v>
      </c>
      <c r="P70" s="4">
        <f t="shared" si="2"/>
        <v>102.1</v>
      </c>
      <c r="Q70" s="2">
        <v>103.3</v>
      </c>
      <c r="R70" s="2">
        <v>105.5</v>
      </c>
      <c r="S70" s="2">
        <v>107.1</v>
      </c>
      <c r="T70" s="2">
        <v>108.9</v>
      </c>
      <c r="U70" s="4">
        <f t="shared" si="3"/>
        <v>106.19999999999999</v>
      </c>
      <c r="V70" s="2">
        <v>109.6</v>
      </c>
      <c r="W70" s="2">
        <v>109.6</v>
      </c>
      <c r="X70" s="2">
        <v>112.2</v>
      </c>
      <c r="Y70" s="2">
        <v>112</v>
      </c>
      <c r="Z70" s="4">
        <f t="shared" si="4"/>
        <v>110.85</v>
      </c>
      <c r="AA70" s="2">
        <v>113.2723</v>
      </c>
      <c r="AB70" s="2">
        <v>113.7618</v>
      </c>
      <c r="AC70" s="2">
        <v>113.7244</v>
      </c>
      <c r="AD70" s="2">
        <v>114.4171</v>
      </c>
      <c r="AE70" s="4">
        <f t="shared" si="5"/>
        <v>113.79390000000001</v>
      </c>
      <c r="AF70" s="4">
        <f t="shared" si="5"/>
        <v>113.9243</v>
      </c>
      <c r="AG70" s="25">
        <v>0.1908169827114572</v>
      </c>
      <c r="AH70" s="26">
        <v>0.5133661869060238</v>
      </c>
      <c r="AI70" s="26">
        <v>0.20596606426061034</v>
      </c>
      <c r="AJ70" s="26">
        <v>0.2877003397301999</v>
      </c>
      <c r="AK70" s="26">
        <v>-1.4017643355972984</v>
      </c>
      <c r="AL70" s="26">
        <v>-0.04580287325333773</v>
      </c>
      <c r="AM70" s="26">
        <v>2.021363746205997</v>
      </c>
      <c r="AN70" s="26">
        <v>1.7040540328033864</v>
      </c>
      <c r="AO70" s="26">
        <v>-0.028121539166249206</v>
      </c>
      <c r="AP70" s="26">
        <v>-0.10024137194382564</v>
      </c>
      <c r="AQ70" s="26">
        <v>2.107084316271651</v>
      </c>
      <c r="AR70" s="26">
        <v>1.5368986450501474</v>
      </c>
      <c r="AS70" s="26">
        <v>1.641405185447898</v>
      </c>
      <c r="AT70" s="26">
        <v>0.6322041197487258</v>
      </c>
      <c r="AU70" s="26">
        <v>0.007573462587099861</v>
      </c>
      <c r="AV70" s="26">
        <v>2.3955876516288477</v>
      </c>
      <c r="AW70" s="26">
        <v>-0.2107334146565245</v>
      </c>
      <c r="AX70" s="26">
        <v>1.1444710538205891</v>
      </c>
      <c r="AY70" s="26">
        <v>0.43214448722237697</v>
      </c>
      <c r="AZ70" s="26">
        <v>-0.03287571047574054</v>
      </c>
      <c r="BA70" s="26">
        <v>0.6091041148601374</v>
      </c>
      <c r="BB70" s="26">
        <v>3.106790855562671</v>
      </c>
      <c r="BC70" s="26">
        <v>-0.9739615738676538</v>
      </c>
      <c r="BD70" s="26">
        <v>-14.541483199559968</v>
      </c>
      <c r="BE70" s="26">
        <v>-10.143542936550556</v>
      </c>
      <c r="BF70" s="26">
        <v>1.874038926233487</v>
      </c>
      <c r="BG70" s="26">
        <v>1.874038926233487</v>
      </c>
      <c r="BH70" s="26">
        <v>1.874038926233487</v>
      </c>
      <c r="BI70" s="26">
        <v>1.874038926233487</v>
      </c>
      <c r="BJ70" s="26">
        <v>0</v>
      </c>
      <c r="BK70" s="26">
        <v>-0.008899999999997021</v>
      </c>
      <c r="BL70" s="26">
        <v>0.18189999999999884</v>
      </c>
      <c r="BM70" s="26">
        <v>0.6962000000000046</v>
      </c>
      <c r="BN70" s="26">
        <v>0.9035999999999973</v>
      </c>
      <c r="BO70" s="26">
        <v>1.2029070587282231</v>
      </c>
      <c r="BP70" s="26">
        <v>-0.40576191906920717</v>
      </c>
      <c r="BQ70" s="26">
        <v>-0.9598177488326377</v>
      </c>
      <c r="BR70" s="26">
        <v>0.8344598210569284</v>
      </c>
      <c r="BS70" s="26">
        <v>2.2585353464981575</v>
      </c>
      <c r="BT70" s="26">
        <v>3.6831724052221224</v>
      </c>
      <c r="BU70" s="26">
        <v>3.6267029781499405</v>
      </c>
      <c r="BV70" s="26">
        <v>3.713772389174566</v>
      </c>
      <c r="BW70" s="26">
        <v>3.543313934947441</v>
      </c>
      <c r="BX70" s="26">
        <v>5.272483501739489</v>
      </c>
      <c r="BY70" s="26">
        <v>6.044320761399021</v>
      </c>
      <c r="BZ70" s="26">
        <v>3.8638530308687566</v>
      </c>
      <c r="CA70" s="26">
        <v>4.742220894853744</v>
      </c>
      <c r="CB70" s="26">
        <v>2.8335783487764945</v>
      </c>
      <c r="CC70" s="26">
        <v>3.3570513499012766</v>
      </c>
      <c r="CD70" s="2">
        <v>3.795842210188722</v>
      </c>
      <c r="CE70" s="2">
        <v>1.3341697326225217</v>
      </c>
      <c r="CF70" s="2">
        <v>2.166699705153829</v>
      </c>
      <c r="CG70" s="2">
        <v>4.148851925845949</v>
      </c>
      <c r="CH70" s="2">
        <v>2.6907098867985626</v>
      </c>
    </row>
    <row r="71" spans="1:86" ht="15">
      <c r="A71" s="27"/>
      <c r="B71" s="24" t="s">
        <v>88</v>
      </c>
      <c r="C71" s="2">
        <v>2.8</v>
      </c>
      <c r="D71" s="2">
        <v>100</v>
      </c>
      <c r="E71" s="2">
        <v>98.5</v>
      </c>
      <c r="F71" s="4">
        <f aca="true" t="shared" si="7" ref="F71:F101">AVERAGE(D71:E71)</f>
        <v>99.25</v>
      </c>
      <c r="G71" s="2">
        <v>100.2</v>
      </c>
      <c r="H71" s="2">
        <v>102.2</v>
      </c>
      <c r="I71" s="2">
        <v>101.3</v>
      </c>
      <c r="J71" s="2">
        <v>93.1</v>
      </c>
      <c r="K71" s="4">
        <f aca="true" t="shared" si="8" ref="K71:K101">AVERAGE(G71:J71)</f>
        <v>99.19999999999999</v>
      </c>
      <c r="L71" s="2">
        <v>97.4</v>
      </c>
      <c r="M71" s="2">
        <v>100.4</v>
      </c>
      <c r="N71" s="2">
        <v>101.8</v>
      </c>
      <c r="O71" s="2">
        <v>100.4</v>
      </c>
      <c r="P71" s="4">
        <f t="shared" si="2"/>
        <v>100</v>
      </c>
      <c r="Q71" s="2">
        <v>100.1</v>
      </c>
      <c r="R71" s="2">
        <v>99.4</v>
      </c>
      <c r="S71" s="2">
        <v>104.6</v>
      </c>
      <c r="T71" s="2">
        <v>102</v>
      </c>
      <c r="U71" s="4">
        <f t="shared" si="3"/>
        <v>101.525</v>
      </c>
      <c r="V71" s="2">
        <v>101.1</v>
      </c>
      <c r="W71" s="2">
        <v>103.6</v>
      </c>
      <c r="X71" s="2">
        <v>106.6</v>
      </c>
      <c r="Y71" s="2">
        <v>105</v>
      </c>
      <c r="Z71" s="4">
        <f t="shared" si="4"/>
        <v>104.07499999999999</v>
      </c>
      <c r="AA71" s="2">
        <v>108.2751</v>
      </c>
      <c r="AB71" s="2">
        <v>106.6736</v>
      </c>
      <c r="AC71" s="2">
        <v>117.5278</v>
      </c>
      <c r="AD71" s="2">
        <v>115.8463</v>
      </c>
      <c r="AE71" s="4">
        <f t="shared" si="5"/>
        <v>112.0807</v>
      </c>
      <c r="AF71" s="4">
        <f t="shared" si="5"/>
        <v>113.03209999999999</v>
      </c>
      <c r="AG71" s="25">
        <v>-1.5124848751512512</v>
      </c>
      <c r="AH71" s="26">
        <v>1.7163425171466689</v>
      </c>
      <c r="AI71" s="26">
        <v>2.0426457068304824</v>
      </c>
      <c r="AJ71" s="26">
        <v>-0.8703333424635069</v>
      </c>
      <c r="AK71" s="26">
        <v>-8.165055681375225</v>
      </c>
      <c r="AL71" s="26">
        <v>4.6845416037153935</v>
      </c>
      <c r="AM71" s="26">
        <v>3.013624386553608</v>
      </c>
      <c r="AN71" s="26">
        <v>1.4185386540822278</v>
      </c>
      <c r="AO71" s="26">
        <v>-1.311254426196001</v>
      </c>
      <c r="AP71" s="26">
        <v>-0.3543204394808</v>
      </c>
      <c r="AQ71" s="26">
        <v>-0.7110607563800078</v>
      </c>
      <c r="AR71" s="26">
        <v>5.282043748025208</v>
      </c>
      <c r="AS71" s="26">
        <v>-2.551052592341968</v>
      </c>
      <c r="AT71" s="26">
        <v>-0.8726116461337533</v>
      </c>
      <c r="AU71" s="26">
        <v>2.4647615579913076</v>
      </c>
      <c r="AV71" s="26">
        <v>2.9210204355555214</v>
      </c>
      <c r="AW71" s="26">
        <v>-1.5025608741217094</v>
      </c>
      <c r="AX71" s="26">
        <v>3.135644560272499</v>
      </c>
      <c r="AY71" s="26">
        <v>-1.4791027669334884</v>
      </c>
      <c r="AZ71" s="26">
        <v>10.175151115177519</v>
      </c>
      <c r="BA71" s="26">
        <v>-1.430725326263233</v>
      </c>
      <c r="BB71" s="26">
        <v>-4.392889544163257</v>
      </c>
      <c r="BC71" s="26">
        <v>-0.28919087048890063</v>
      </c>
      <c r="BD71" s="26">
        <v>1.3015417157118734</v>
      </c>
      <c r="BE71" s="26">
        <v>1.3015417157118734</v>
      </c>
      <c r="BF71" s="26">
        <v>0</v>
      </c>
      <c r="BG71" s="26">
        <v>0</v>
      </c>
      <c r="BH71" s="26">
        <v>1.6059967696597073</v>
      </c>
      <c r="BI71" s="26">
        <v>1.6059967696597073</v>
      </c>
      <c r="BJ71" s="26">
        <v>1.6059967696597073</v>
      </c>
      <c r="BK71" s="26">
        <v>1.6070128296274089</v>
      </c>
      <c r="BL71" s="26">
        <v>-1.511499999999998</v>
      </c>
      <c r="BM71" s="26">
        <v>0.17889999999999873</v>
      </c>
      <c r="BN71" s="26">
        <v>2.225200000000001</v>
      </c>
      <c r="BO71" s="26">
        <v>1.33448665513344</v>
      </c>
      <c r="BP71" s="26">
        <v>-5.510389537864822</v>
      </c>
      <c r="BQ71" s="26">
        <v>-2.7530747492735452</v>
      </c>
      <c r="BR71" s="26">
        <v>-1.8277293661445457</v>
      </c>
      <c r="BS71" s="26">
        <v>0.4390366653344624</v>
      </c>
      <c r="BT71" s="26">
        <v>7.934976262983362</v>
      </c>
      <c r="BU71" s="26">
        <v>2.739658533230546</v>
      </c>
      <c r="BV71" s="26">
        <v>-0.975120769095866</v>
      </c>
      <c r="BW71" s="26">
        <v>2.7971986747939623</v>
      </c>
      <c r="BX71" s="26">
        <v>1.5057872006594486</v>
      </c>
      <c r="BY71" s="26">
        <v>0.9778209389758642</v>
      </c>
      <c r="BZ71" s="26">
        <v>4.207663250089054</v>
      </c>
      <c r="CA71" s="26">
        <v>1.8707336701475938</v>
      </c>
      <c r="CB71" s="26">
        <v>2.9668011334045414</v>
      </c>
      <c r="CC71" s="26">
        <v>7.13030555484096</v>
      </c>
      <c r="CD71" s="2">
        <v>3.00686463943019</v>
      </c>
      <c r="CE71" s="2">
        <v>10.267045833032322</v>
      </c>
      <c r="CF71" s="2">
        <v>10.347465118228444</v>
      </c>
      <c r="CG71" s="2">
        <v>2.2924938420744994</v>
      </c>
      <c r="CH71" s="2">
        <v>3.527958182718128</v>
      </c>
    </row>
    <row r="72" spans="1:86" ht="15">
      <c r="A72" s="27"/>
      <c r="B72" s="24" t="s">
        <v>89</v>
      </c>
      <c r="C72" s="2">
        <v>1.3</v>
      </c>
      <c r="D72" s="2">
        <v>100</v>
      </c>
      <c r="E72" s="2">
        <v>100</v>
      </c>
      <c r="F72" s="4">
        <f t="shared" si="7"/>
        <v>100</v>
      </c>
      <c r="G72" s="2">
        <v>97.6</v>
      </c>
      <c r="H72" s="2">
        <v>97.6</v>
      </c>
      <c r="I72" s="2">
        <v>95.4</v>
      </c>
      <c r="J72" s="2">
        <v>95.7</v>
      </c>
      <c r="K72" s="4">
        <f t="shared" si="8"/>
        <v>96.575</v>
      </c>
      <c r="L72" s="2">
        <v>94.6</v>
      </c>
      <c r="M72" s="2">
        <v>94.7</v>
      </c>
      <c r="N72" s="2">
        <v>94.7</v>
      </c>
      <c r="O72" s="2">
        <v>95</v>
      </c>
      <c r="P72" s="4">
        <f aca="true" t="shared" si="9" ref="P72:P101">AVERAGE(L72:O72)</f>
        <v>94.75</v>
      </c>
      <c r="Q72" s="2">
        <v>103.1</v>
      </c>
      <c r="R72" s="2">
        <v>113.5</v>
      </c>
      <c r="S72" s="2">
        <v>112.9</v>
      </c>
      <c r="T72" s="2">
        <v>110.5</v>
      </c>
      <c r="U72" s="4">
        <f aca="true" t="shared" si="10" ref="U72:U101">AVERAGE(Q72:T72)</f>
        <v>110</v>
      </c>
      <c r="V72" s="2">
        <v>112.1</v>
      </c>
      <c r="W72" s="2">
        <v>113.8</v>
      </c>
      <c r="X72" s="2">
        <v>115.2</v>
      </c>
      <c r="Y72" s="2">
        <v>111.8</v>
      </c>
      <c r="Z72" s="4">
        <f aca="true" t="shared" si="11" ref="Z72:Z101">AVERAGE(V72:Y72)</f>
        <v>113.225</v>
      </c>
      <c r="AA72" s="2">
        <v>112.8765</v>
      </c>
      <c r="AB72" s="2">
        <v>112.8356</v>
      </c>
      <c r="AC72" s="2">
        <v>111.1907</v>
      </c>
      <c r="AD72" s="2">
        <v>111.895</v>
      </c>
      <c r="AE72" s="4">
        <f aca="true" t="shared" si="12" ref="AE72:AF101">AVERAGE(AA72:AD72)</f>
        <v>112.19945</v>
      </c>
      <c r="AF72" s="4">
        <f t="shared" si="12"/>
        <v>112.0301875</v>
      </c>
      <c r="AG72" s="25">
        <v>0</v>
      </c>
      <c r="AH72" s="26">
        <v>-2.3523211708905376</v>
      </c>
      <c r="AI72" s="26">
        <v>0</v>
      </c>
      <c r="AJ72" s="26">
        <v>-2.2702228849281205</v>
      </c>
      <c r="AK72" s="26">
        <v>0.24897830870793908</v>
      </c>
      <c r="AL72" s="26">
        <v>-1.06535545994673</v>
      </c>
      <c r="AM72" s="26">
        <v>0.0611737757849088</v>
      </c>
      <c r="AN72" s="26">
        <v>0</v>
      </c>
      <c r="AO72" s="26">
        <v>0.33830906708424513</v>
      </c>
      <c r="AP72" s="26">
        <v>8.446152502401956</v>
      </c>
      <c r="AQ72" s="26">
        <v>10.103267451248287</v>
      </c>
      <c r="AR72" s="26">
        <v>-0.5295929563872364</v>
      </c>
      <c r="AS72" s="26">
        <v>-2.1324855843691</v>
      </c>
      <c r="AT72" s="26">
        <v>1.4579455497533862</v>
      </c>
      <c r="AU72" s="26">
        <v>1.5370242140429997</v>
      </c>
      <c r="AV72" s="26">
        <v>1.2384249189513625</v>
      </c>
      <c r="AW72" s="26">
        <v>-2.959490064575271</v>
      </c>
      <c r="AX72" s="26">
        <v>0.9722729126859744</v>
      </c>
      <c r="AY72" s="26">
        <v>-0.036234291460129874</v>
      </c>
      <c r="AZ72" s="26">
        <v>-1.457784599895771</v>
      </c>
      <c r="BA72" s="26">
        <v>0.6334162839158214</v>
      </c>
      <c r="BB72" s="26">
        <v>2.6750078198310936</v>
      </c>
      <c r="BC72" s="26">
        <v>-1.8005330399466644</v>
      </c>
      <c r="BD72" s="26">
        <v>0</v>
      </c>
      <c r="BE72" s="26">
        <v>0</v>
      </c>
      <c r="BF72" s="26">
        <v>7.987207051495572</v>
      </c>
      <c r="BG72" s="26">
        <v>7.987207051495572</v>
      </c>
      <c r="BH72" s="26">
        <v>7.987207051495572</v>
      </c>
      <c r="BI72" s="26">
        <v>7.987207051495572</v>
      </c>
      <c r="BJ72" s="26">
        <v>0</v>
      </c>
      <c r="BK72" s="26">
        <v>-0.0009000000000014552</v>
      </c>
      <c r="BL72" s="26">
        <v>-0.0009000000000014552</v>
      </c>
      <c r="BM72" s="26">
        <v>-2.353200000000001</v>
      </c>
      <c r="BN72" s="26">
        <v>-2.353200000000001</v>
      </c>
      <c r="BO72" s="26">
        <v>-4.569141122270092</v>
      </c>
      <c r="BP72" s="26">
        <v>-4.33153898385086</v>
      </c>
      <c r="BQ72" s="26">
        <v>-3.0706587415051017</v>
      </c>
      <c r="BR72" s="26">
        <v>-3.0113634036138412</v>
      </c>
      <c r="BS72" s="26">
        <v>-0.7583569108246966</v>
      </c>
      <c r="BT72" s="26">
        <v>-0.6699237777471034</v>
      </c>
      <c r="BU72" s="26">
        <v>8.879600711686631</v>
      </c>
      <c r="BV72" s="26">
        <v>19.806707684705245</v>
      </c>
      <c r="BW72" s="26">
        <v>19.1722197995276</v>
      </c>
      <c r="BX72" s="26">
        <v>16.237646892925877</v>
      </c>
      <c r="BY72" s="26">
        <v>8.747360576325917</v>
      </c>
      <c r="BZ72" s="26">
        <v>0.2866094681596405</v>
      </c>
      <c r="CA72" s="26">
        <v>2.06913477861772</v>
      </c>
      <c r="CB72" s="26">
        <v>1.2066255766960403</v>
      </c>
      <c r="CC72" s="26">
        <v>0.7221559921190083</v>
      </c>
      <c r="CD72" s="2">
        <v>-0.8384765932241642</v>
      </c>
      <c r="CE72" s="2">
        <v>-3.4793735009622386</v>
      </c>
      <c r="CF72" s="2">
        <v>0.0942842625789904</v>
      </c>
      <c r="CG72" s="2">
        <v>1.7822133039206611</v>
      </c>
      <c r="CH72" s="2">
        <v>-0.014179921939534457</v>
      </c>
    </row>
    <row r="73" spans="1:86" ht="15">
      <c r="A73" s="27"/>
      <c r="B73" s="24" t="s">
        <v>90</v>
      </c>
      <c r="C73" s="2">
        <v>1.5</v>
      </c>
      <c r="D73" s="2">
        <v>100</v>
      </c>
      <c r="E73" s="2">
        <v>102.6</v>
      </c>
      <c r="F73" s="4">
        <f t="shared" si="7"/>
        <v>101.3</v>
      </c>
      <c r="G73" s="2">
        <v>102.9</v>
      </c>
      <c r="H73" s="2">
        <v>102.2</v>
      </c>
      <c r="I73" s="2">
        <v>102.2</v>
      </c>
      <c r="J73" s="2">
        <v>106.8</v>
      </c>
      <c r="K73" s="4">
        <f t="shared" si="8"/>
        <v>103.525</v>
      </c>
      <c r="L73" s="2">
        <v>107.8</v>
      </c>
      <c r="M73" s="2">
        <v>107.8</v>
      </c>
      <c r="N73" s="2">
        <v>107.8</v>
      </c>
      <c r="O73" s="2">
        <v>107.8</v>
      </c>
      <c r="P73" s="4">
        <f t="shared" si="9"/>
        <v>107.8</v>
      </c>
      <c r="Q73" s="2">
        <v>104.9</v>
      </c>
      <c r="R73" s="2">
        <v>104.9</v>
      </c>
      <c r="S73" s="2">
        <v>103.2</v>
      </c>
      <c r="T73" s="2">
        <v>102.9</v>
      </c>
      <c r="U73" s="4">
        <f t="shared" si="10"/>
        <v>103.975</v>
      </c>
      <c r="V73" s="2">
        <v>100.3</v>
      </c>
      <c r="W73" s="2">
        <v>100.3</v>
      </c>
      <c r="X73" s="2">
        <v>100.2</v>
      </c>
      <c r="Y73" s="2">
        <v>101.7</v>
      </c>
      <c r="Z73" s="4">
        <f t="shared" si="11"/>
        <v>100.625</v>
      </c>
      <c r="AA73" s="2">
        <v>107.0109</v>
      </c>
      <c r="AB73" s="2">
        <v>102.5346</v>
      </c>
      <c r="AC73" s="2">
        <v>103.1934</v>
      </c>
      <c r="AD73" s="2">
        <v>103.1934</v>
      </c>
      <c r="AE73" s="4">
        <f t="shared" si="12"/>
        <v>103.983075</v>
      </c>
      <c r="AF73" s="4">
        <f t="shared" si="12"/>
        <v>103.22611875</v>
      </c>
      <c r="AG73" s="25">
        <v>2.5738819828261295</v>
      </c>
      <c r="AH73" s="26">
        <v>0.290617755272739</v>
      </c>
      <c r="AI73" s="26">
        <v>-0.6709263001748668</v>
      </c>
      <c r="AJ73" s="26">
        <v>0</v>
      </c>
      <c r="AK73" s="26">
        <v>4.494018055929344</v>
      </c>
      <c r="AL73" s="26">
        <v>0.985627668003431</v>
      </c>
      <c r="AM73" s="26">
        <v>0</v>
      </c>
      <c r="AN73" s="26">
        <v>0</v>
      </c>
      <c r="AO73" s="26">
        <v>0</v>
      </c>
      <c r="AP73" s="26">
        <v>-2.7288156027710984</v>
      </c>
      <c r="AQ73" s="26">
        <v>0</v>
      </c>
      <c r="AR73" s="26">
        <v>-1.6250240740776116</v>
      </c>
      <c r="AS73" s="26">
        <v>-0.22862913621024278</v>
      </c>
      <c r="AT73" s="26">
        <v>-2.6041266976413504</v>
      </c>
      <c r="AU73" s="26">
        <v>0</v>
      </c>
      <c r="AV73" s="26">
        <v>-0.09455085848787669</v>
      </c>
      <c r="AW73" s="26">
        <v>1.554178101542693</v>
      </c>
      <c r="AX73" s="26">
        <v>5.195747378975782</v>
      </c>
      <c r="AY73" s="26">
        <v>-4.183031821991974</v>
      </c>
      <c r="AZ73" s="26">
        <v>0.6425148193877963</v>
      </c>
      <c r="BA73" s="26">
        <v>0</v>
      </c>
      <c r="BB73" s="26">
        <v>-4.2226537743692925</v>
      </c>
      <c r="BC73" s="26">
        <v>3.612047849010337</v>
      </c>
      <c r="BD73" s="26">
        <v>0</v>
      </c>
      <c r="BE73" s="26">
        <v>0</v>
      </c>
      <c r="BF73" s="26">
        <v>0</v>
      </c>
      <c r="BG73" s="26">
        <v>0</v>
      </c>
      <c r="BH73" s="26">
        <v>21.437531013292993</v>
      </c>
      <c r="BI73" s="26">
        <v>-10.700574216179202</v>
      </c>
      <c r="BJ73" s="26">
        <v>24.22965599412547</v>
      </c>
      <c r="BK73" s="26">
        <v>24.230525601717424</v>
      </c>
      <c r="BL73" s="26">
        <v>4.933023303480611</v>
      </c>
      <c r="BM73" s="26">
        <v>43.11223190980823</v>
      </c>
      <c r="BN73" s="26">
        <v>2.1825000000000045</v>
      </c>
      <c r="BO73" s="26">
        <v>2.1817847275069173</v>
      </c>
      <c r="BP73" s="26">
        <v>4.094580919642877</v>
      </c>
      <c r="BQ73" s="26">
        <v>4.815952142793962</v>
      </c>
      <c r="BR73" s="26">
        <v>5.5239400092970845</v>
      </c>
      <c r="BS73" s="26">
        <v>5.5239400092970845</v>
      </c>
      <c r="BT73" s="26">
        <v>0.985627668003431</v>
      </c>
      <c r="BU73" s="26">
        <v>-2.7288156027710984</v>
      </c>
      <c r="BV73" s="26">
        <v>-2.7288156027710984</v>
      </c>
      <c r="BW73" s="26">
        <v>-4.309495766366494</v>
      </c>
      <c r="BX73" s="26">
        <v>-4.528272139631075</v>
      </c>
      <c r="BY73" s="26">
        <v>-4.405889901854049</v>
      </c>
      <c r="BZ73" s="26">
        <v>-4.405889901854049</v>
      </c>
      <c r="CA73" s="26">
        <v>-2.918680134366863</v>
      </c>
      <c r="CB73" s="26">
        <v>-1.18394121869788</v>
      </c>
      <c r="CC73" s="26">
        <v>6.729667326594438</v>
      </c>
      <c r="CD73" s="2">
        <v>2.265131378816822</v>
      </c>
      <c r="CE73" s="2">
        <v>3.01960592480485</v>
      </c>
      <c r="CF73" s="2">
        <v>1.4430010174440038</v>
      </c>
      <c r="CG73" s="2">
        <v>-7.639408695749696</v>
      </c>
      <c r="CH73" s="2">
        <v>-0.1255186054268461</v>
      </c>
    </row>
    <row r="74" spans="1:86" ht="15">
      <c r="A74" s="27"/>
      <c r="B74" s="24" t="s">
        <v>91</v>
      </c>
      <c r="C74" s="2">
        <v>1.3</v>
      </c>
      <c r="D74" s="2">
        <v>100</v>
      </c>
      <c r="E74" s="2">
        <v>100</v>
      </c>
      <c r="F74" s="4">
        <f t="shared" si="7"/>
        <v>100</v>
      </c>
      <c r="G74" s="2">
        <v>100</v>
      </c>
      <c r="H74" s="2">
        <v>99.6</v>
      </c>
      <c r="I74" s="2">
        <v>99.6</v>
      </c>
      <c r="J74" s="2">
        <v>99.6</v>
      </c>
      <c r="K74" s="4">
        <f t="shared" si="8"/>
        <v>99.69999999999999</v>
      </c>
      <c r="L74" s="2">
        <v>99.6</v>
      </c>
      <c r="M74" s="2">
        <v>99.6</v>
      </c>
      <c r="N74" s="2">
        <v>99.6</v>
      </c>
      <c r="O74" s="2">
        <v>99.6</v>
      </c>
      <c r="P74" s="4">
        <f t="shared" si="9"/>
        <v>99.6</v>
      </c>
      <c r="Q74" s="2">
        <v>100.7</v>
      </c>
      <c r="R74" s="2">
        <v>100.7</v>
      </c>
      <c r="S74" s="2">
        <v>101.6</v>
      </c>
      <c r="T74" s="2">
        <v>102.4</v>
      </c>
      <c r="U74" s="4">
        <f t="shared" si="10"/>
        <v>101.35</v>
      </c>
      <c r="V74" s="2">
        <v>102</v>
      </c>
      <c r="W74" s="2">
        <v>102</v>
      </c>
      <c r="X74" s="2">
        <v>110.9</v>
      </c>
      <c r="Y74" s="2">
        <v>109.2</v>
      </c>
      <c r="Z74" s="4">
        <f t="shared" si="11"/>
        <v>106.02499999999999</v>
      </c>
      <c r="AA74" s="2">
        <v>111.6255</v>
      </c>
      <c r="AB74" s="2">
        <v>110.4402</v>
      </c>
      <c r="AC74" s="2">
        <v>104.1054</v>
      </c>
      <c r="AD74" s="2">
        <v>111.333</v>
      </c>
      <c r="AE74" s="4">
        <f t="shared" si="12"/>
        <v>109.376025</v>
      </c>
      <c r="AF74" s="4">
        <f t="shared" si="12"/>
        <v>108.81365625000001</v>
      </c>
      <c r="AG74" s="25">
        <v>0</v>
      </c>
      <c r="AH74" s="26">
        <v>0</v>
      </c>
      <c r="AI74" s="26">
        <v>-0.38008707703937944</v>
      </c>
      <c r="AJ74" s="26">
        <v>0</v>
      </c>
      <c r="AK74" s="26">
        <v>0</v>
      </c>
      <c r="AL74" s="26">
        <v>0</v>
      </c>
      <c r="AM74" s="26">
        <v>0</v>
      </c>
      <c r="AN74" s="26">
        <v>0</v>
      </c>
      <c r="AO74" s="26">
        <v>0</v>
      </c>
      <c r="AP74" s="26">
        <v>1.115301340148332</v>
      </c>
      <c r="AQ74" s="26">
        <v>0</v>
      </c>
      <c r="AR74" s="26">
        <v>0.8708048094791868</v>
      </c>
      <c r="AS74" s="26">
        <v>0.7455841655874041</v>
      </c>
      <c r="AT74" s="26">
        <v>-0.33916451432657563</v>
      </c>
      <c r="AU74" s="26">
        <v>0</v>
      </c>
      <c r="AV74" s="26">
        <v>8.736743055419414</v>
      </c>
      <c r="AW74" s="26">
        <v>-1.571635384196566</v>
      </c>
      <c r="AX74" s="26">
        <v>2.2287367469565034</v>
      </c>
      <c r="AY74" s="26">
        <v>-1.0618541462300262</v>
      </c>
      <c r="AZ74" s="26">
        <v>-5.735954842530166</v>
      </c>
      <c r="BA74" s="26">
        <v>6.942579347469002</v>
      </c>
      <c r="BB74" s="26">
        <v>1.664555881903839</v>
      </c>
      <c r="BC74" s="26">
        <v>-4.417588009845726</v>
      </c>
      <c r="BD74" s="26">
        <v>-5.1976369920160765</v>
      </c>
      <c r="BE74" s="26">
        <v>-5.1976369920160765</v>
      </c>
      <c r="BF74" s="26">
        <v>-5.1976369920160765</v>
      </c>
      <c r="BG74" s="26">
        <v>11.92010747654536</v>
      </c>
      <c r="BH74" s="26">
        <v>0</v>
      </c>
      <c r="BI74" s="26">
        <v>0</v>
      </c>
      <c r="BJ74" s="26">
        <v>0</v>
      </c>
      <c r="BK74" s="26">
        <v>0.0033999999999991815</v>
      </c>
      <c r="BL74" s="26">
        <v>0.0033999999999991815</v>
      </c>
      <c r="BM74" s="26">
        <v>0.0033999999999991815</v>
      </c>
      <c r="BN74" s="26">
        <v>-0.3766999999999996</v>
      </c>
      <c r="BO74" s="26">
        <v>-0.38008707703937944</v>
      </c>
      <c r="BP74" s="26">
        <v>-0.38008707703937944</v>
      </c>
      <c r="BQ74" s="26">
        <v>-0.38008707703937944</v>
      </c>
      <c r="BR74" s="26">
        <v>0</v>
      </c>
      <c r="BS74" s="26">
        <v>0</v>
      </c>
      <c r="BT74" s="26">
        <v>0</v>
      </c>
      <c r="BU74" s="26">
        <v>1.115301340148332</v>
      </c>
      <c r="BV74" s="26">
        <v>1.115301340148332</v>
      </c>
      <c r="BW74" s="26">
        <v>1.9958182473377166</v>
      </c>
      <c r="BX74" s="26">
        <v>2.7562829177511747</v>
      </c>
      <c r="BY74" s="26">
        <v>1.2782128051589248</v>
      </c>
      <c r="BZ74" s="26">
        <v>1.2782128051589248</v>
      </c>
      <c r="CA74" s="26">
        <v>9.175920859429441</v>
      </c>
      <c r="CB74" s="26">
        <v>6.664797614907606</v>
      </c>
      <c r="CC74" s="26">
        <v>9.413165787771263</v>
      </c>
      <c r="CD74" s="2">
        <v>8.25135755033228</v>
      </c>
      <c r="CE74" s="2">
        <v>-6.1567362627258735</v>
      </c>
      <c r="CF74" s="2">
        <v>1.9608597341011507</v>
      </c>
      <c r="CG74" s="2">
        <v>1.3981572310986263</v>
      </c>
      <c r="CH74" s="2">
        <v>-2.0410140510430153</v>
      </c>
    </row>
    <row r="75" spans="1:86" ht="15">
      <c r="A75" s="27"/>
      <c r="B75" s="24" t="s">
        <v>92</v>
      </c>
      <c r="C75" s="2">
        <v>3.1</v>
      </c>
      <c r="D75" s="2">
        <v>100</v>
      </c>
      <c r="E75" s="2">
        <v>100</v>
      </c>
      <c r="F75" s="4">
        <f t="shared" si="7"/>
        <v>100</v>
      </c>
      <c r="G75" s="2">
        <v>100</v>
      </c>
      <c r="H75" s="2">
        <v>100</v>
      </c>
      <c r="I75" s="2">
        <v>100</v>
      </c>
      <c r="J75" s="2">
        <v>100.7</v>
      </c>
      <c r="K75" s="4">
        <f t="shared" si="8"/>
        <v>100.175</v>
      </c>
      <c r="L75" s="2">
        <v>100.7</v>
      </c>
      <c r="M75" s="2">
        <v>61.3</v>
      </c>
      <c r="N75" s="2">
        <v>100.8</v>
      </c>
      <c r="O75" s="2">
        <v>100.8</v>
      </c>
      <c r="P75" s="4">
        <f t="shared" si="9"/>
        <v>90.9</v>
      </c>
      <c r="Q75" s="2">
        <v>109.7</v>
      </c>
      <c r="R75" s="2">
        <v>110.4</v>
      </c>
      <c r="S75" s="2">
        <v>113</v>
      </c>
      <c r="T75" s="2">
        <v>113</v>
      </c>
      <c r="U75" s="4">
        <f t="shared" si="10"/>
        <v>111.525</v>
      </c>
      <c r="V75" s="2">
        <v>114.7</v>
      </c>
      <c r="W75" s="2">
        <v>114.7</v>
      </c>
      <c r="X75" s="2">
        <v>109.7</v>
      </c>
      <c r="Y75" s="2">
        <v>112.6</v>
      </c>
      <c r="Z75" s="4">
        <f t="shared" si="11"/>
        <v>112.92500000000001</v>
      </c>
      <c r="AA75" s="2">
        <v>112.6452</v>
      </c>
      <c r="AB75" s="2">
        <v>112.6452</v>
      </c>
      <c r="AC75" s="2">
        <v>121.759</v>
      </c>
      <c r="AD75" s="2">
        <v>121.759</v>
      </c>
      <c r="AE75" s="4">
        <f t="shared" si="12"/>
        <v>117.2021</v>
      </c>
      <c r="AF75" s="4">
        <f t="shared" si="12"/>
        <v>118.34132500000001</v>
      </c>
      <c r="AG75" s="25">
        <v>0</v>
      </c>
      <c r="AH75" s="26">
        <v>0</v>
      </c>
      <c r="AI75" s="26">
        <v>0</v>
      </c>
      <c r="AJ75" s="26">
        <v>0</v>
      </c>
      <c r="AK75" s="26">
        <v>0.7103056824454633</v>
      </c>
      <c r="AL75" s="26">
        <v>0</v>
      </c>
      <c r="AM75" s="26">
        <v>-39.139207324035965</v>
      </c>
      <c r="AN75" s="26">
        <v>64.37693946740715</v>
      </c>
      <c r="AO75" s="26">
        <v>0</v>
      </c>
      <c r="AP75" s="26">
        <v>8.913766527147647</v>
      </c>
      <c r="AQ75" s="26">
        <v>0.63792016155784</v>
      </c>
      <c r="AR75" s="26">
        <v>2.2837666030375283</v>
      </c>
      <c r="AS75" s="26">
        <v>0</v>
      </c>
      <c r="AT75" s="26">
        <v>1.559401382514598</v>
      </c>
      <c r="AU75" s="26">
        <v>0</v>
      </c>
      <c r="AV75" s="26">
        <v>-4.3422394630170436</v>
      </c>
      <c r="AW75" s="26">
        <v>2.65314789062258</v>
      </c>
      <c r="AX75" s="26">
        <v>0</v>
      </c>
      <c r="AY75" s="26">
        <v>0</v>
      </c>
      <c r="AZ75" s="26">
        <v>8.090713141793877</v>
      </c>
      <c r="BA75" s="26">
        <v>0</v>
      </c>
      <c r="BB75" s="26">
        <v>0</v>
      </c>
      <c r="BC75" s="26">
        <v>17.877035783802437</v>
      </c>
      <c r="BD75" s="26">
        <v>3.392973718878371</v>
      </c>
      <c r="BE75" s="26">
        <v>2.457200808530311</v>
      </c>
      <c r="BF75" s="26">
        <v>-0.836380980256711</v>
      </c>
      <c r="BG75" s="26">
        <v>5.630597079820607</v>
      </c>
      <c r="BH75" s="26">
        <v>0.7975330692281917</v>
      </c>
      <c r="BI75" s="26">
        <v>4.683039775326625</v>
      </c>
      <c r="BJ75" s="26">
        <v>5.860231375028961</v>
      </c>
      <c r="BK75" s="26">
        <v>-1.4242109396777654</v>
      </c>
      <c r="BL75" s="26">
        <v>3.302324362490626</v>
      </c>
      <c r="BM75" s="26">
        <v>-0.5319345100781189</v>
      </c>
      <c r="BN75" s="26">
        <v>-0.5319345100781189</v>
      </c>
      <c r="BO75" s="26">
        <v>0</v>
      </c>
      <c r="BP75" s="26">
        <v>0.7103056824454633</v>
      </c>
      <c r="BQ75" s="26">
        <v>0.7103056824454633</v>
      </c>
      <c r="BR75" s="26">
        <v>-38.706909655277244</v>
      </c>
      <c r="BS75" s="26">
        <v>0.7517060136481087</v>
      </c>
      <c r="BT75" s="26">
        <v>0.041108336353567324</v>
      </c>
      <c r="BU75" s="26">
        <v>8.958539164626966</v>
      </c>
      <c r="BV75" s="26">
        <v>80.17117890251025</v>
      </c>
      <c r="BW75" s="26">
        <v>12.111752847865372</v>
      </c>
      <c r="BX75" s="26">
        <v>12.111752847865372</v>
      </c>
      <c r="BY75" s="26">
        <v>4.541444761581899</v>
      </c>
      <c r="BZ75" s="26">
        <v>3.8787810735333004</v>
      </c>
      <c r="CA75" s="26">
        <v>-2.8505510227208273</v>
      </c>
      <c r="CB75" s="26">
        <v>-0.2730324664286856</v>
      </c>
      <c r="CC75" s="26">
        <v>-1.8042976071132815</v>
      </c>
      <c r="CD75" s="2">
        <v>-1.8042976071132815</v>
      </c>
      <c r="CE75" s="2">
        <v>10.958519617474286</v>
      </c>
      <c r="CF75" s="2">
        <v>8.090713141793877</v>
      </c>
      <c r="CG75" s="2">
        <v>8.090713141793877</v>
      </c>
      <c r="CH75" s="2">
        <v>27.414128609119608</v>
      </c>
    </row>
    <row r="76" spans="1:86" ht="15">
      <c r="A76" s="27"/>
      <c r="B76" s="24" t="s">
        <v>84</v>
      </c>
      <c r="C76" s="2">
        <v>3.8</v>
      </c>
      <c r="D76" s="2">
        <v>100</v>
      </c>
      <c r="E76" s="2">
        <v>100</v>
      </c>
      <c r="F76" s="4">
        <f t="shared" si="7"/>
        <v>100</v>
      </c>
      <c r="G76" s="2">
        <v>100</v>
      </c>
      <c r="H76" s="2">
        <v>100</v>
      </c>
      <c r="I76" s="2">
        <v>100</v>
      </c>
      <c r="J76" s="2">
        <v>100</v>
      </c>
      <c r="K76" s="4">
        <f t="shared" si="8"/>
        <v>100</v>
      </c>
      <c r="L76" s="2">
        <v>100</v>
      </c>
      <c r="M76" s="2">
        <v>75</v>
      </c>
      <c r="N76" s="2">
        <v>100</v>
      </c>
      <c r="O76" s="2">
        <v>100</v>
      </c>
      <c r="P76" s="4">
        <f t="shared" si="9"/>
        <v>93.75</v>
      </c>
      <c r="Q76" s="2">
        <v>86.5</v>
      </c>
      <c r="R76" s="2">
        <v>87.5</v>
      </c>
      <c r="S76" s="2">
        <v>87.5</v>
      </c>
      <c r="T76" s="2">
        <v>87.5</v>
      </c>
      <c r="U76" s="4">
        <f t="shared" si="10"/>
        <v>87.25</v>
      </c>
      <c r="V76" s="2">
        <v>87.3</v>
      </c>
      <c r="W76" s="2">
        <v>87.3</v>
      </c>
      <c r="X76" s="2">
        <v>90.3</v>
      </c>
      <c r="Y76" s="2">
        <v>90.3</v>
      </c>
      <c r="Z76" s="4">
        <f t="shared" si="11"/>
        <v>88.8</v>
      </c>
      <c r="AA76" s="2">
        <v>90.2743</v>
      </c>
      <c r="AB76" s="2">
        <v>90.4158</v>
      </c>
      <c r="AC76" s="2">
        <v>91.5102</v>
      </c>
      <c r="AD76" s="2">
        <v>90.4158</v>
      </c>
      <c r="AE76" s="4">
        <f t="shared" si="12"/>
        <v>90.65402499999999</v>
      </c>
      <c r="AF76" s="4">
        <f t="shared" si="12"/>
        <v>90.74895624999999</v>
      </c>
      <c r="AG76" s="25">
        <v>0</v>
      </c>
      <c r="AH76" s="26">
        <v>0</v>
      </c>
      <c r="AI76" s="26">
        <v>0</v>
      </c>
      <c r="AJ76" s="26">
        <v>0</v>
      </c>
      <c r="AK76" s="26">
        <v>0</v>
      </c>
      <c r="AL76" s="26">
        <v>0</v>
      </c>
      <c r="AM76" s="26">
        <v>-25.000025000224994</v>
      </c>
      <c r="AN76" s="26">
        <v>33.333377778192585</v>
      </c>
      <c r="AO76" s="26">
        <v>0</v>
      </c>
      <c r="AP76" s="26">
        <v>-13.5000215001935</v>
      </c>
      <c r="AQ76" s="26">
        <v>1.156080056231734</v>
      </c>
      <c r="AR76" s="26">
        <v>0</v>
      </c>
      <c r="AS76" s="26">
        <v>0</v>
      </c>
      <c r="AT76" s="26">
        <v>-0.26960246493682327</v>
      </c>
      <c r="AU76" s="26">
        <v>0</v>
      </c>
      <c r="AV76" s="26">
        <v>3.450476890055723</v>
      </c>
      <c r="AW76" s="26">
        <v>0</v>
      </c>
      <c r="AX76" s="26">
        <v>0</v>
      </c>
      <c r="AY76" s="26">
        <v>0.15674449981889388</v>
      </c>
      <c r="AZ76" s="26">
        <v>1.2104079154307026</v>
      </c>
      <c r="BA76" s="26">
        <v>-1.195932256732029</v>
      </c>
      <c r="BB76" s="26">
        <v>3.5307988205601144</v>
      </c>
      <c r="BC76" s="26">
        <v>-0.08546259836210748</v>
      </c>
      <c r="BD76" s="26">
        <v>0</v>
      </c>
      <c r="BE76" s="26">
        <v>0</v>
      </c>
      <c r="BF76" s="26">
        <v>0</v>
      </c>
      <c r="BG76" s="26">
        <v>0</v>
      </c>
      <c r="BH76" s="26">
        <v>0</v>
      </c>
      <c r="BI76" s="26">
        <v>0</v>
      </c>
      <c r="BJ76" s="26">
        <v>0</v>
      </c>
      <c r="BK76" s="26">
        <v>-0.0009000000000014552</v>
      </c>
      <c r="BL76" s="26">
        <v>-0.0009000000000014552</v>
      </c>
      <c r="BM76" s="26">
        <v>-0.0009000000000014552</v>
      </c>
      <c r="BN76" s="26">
        <v>-0.0009000000000014552</v>
      </c>
      <c r="BO76" s="26">
        <v>0</v>
      </c>
      <c r="BP76" s="26">
        <v>0</v>
      </c>
      <c r="BQ76" s="26">
        <v>0</v>
      </c>
      <c r="BR76" s="26">
        <v>-25.000025000224994</v>
      </c>
      <c r="BS76" s="26">
        <v>0</v>
      </c>
      <c r="BT76" s="26">
        <v>0</v>
      </c>
      <c r="BU76" s="26">
        <v>-13.5000215001935</v>
      </c>
      <c r="BV76" s="26">
        <v>16.666688889096292</v>
      </c>
      <c r="BW76" s="26">
        <v>-12.500012500112497</v>
      </c>
      <c r="BX76" s="26">
        <v>-12.500012500112497</v>
      </c>
      <c r="BY76" s="26">
        <v>0.8833607709666668</v>
      </c>
      <c r="BZ76" s="26">
        <v>-0.26960246493682327</v>
      </c>
      <c r="CA76" s="26">
        <v>3.1715718543712343</v>
      </c>
      <c r="CB76" s="26">
        <v>3.1715718543712343</v>
      </c>
      <c r="CC76" s="26">
        <v>3.450476890055723</v>
      </c>
      <c r="CD76" s="2">
        <v>3.612629822617301</v>
      </c>
      <c r="CE76" s="2">
        <v>1.3690496630824065</v>
      </c>
      <c r="CF76" s="2">
        <v>0.15674449981889388</v>
      </c>
      <c r="CG76" s="2">
        <v>3.6930776533299072</v>
      </c>
      <c r="CH76" s="2">
        <v>3.4423187097830175</v>
      </c>
    </row>
    <row r="77" spans="1:86" ht="15">
      <c r="A77" s="27"/>
      <c r="B77" s="24" t="s">
        <v>93</v>
      </c>
      <c r="C77" s="2">
        <v>8.9</v>
      </c>
      <c r="D77" s="2">
        <v>100</v>
      </c>
      <c r="E77" s="2">
        <v>100</v>
      </c>
      <c r="F77" s="4">
        <f t="shared" si="7"/>
        <v>100</v>
      </c>
      <c r="G77" s="2">
        <v>100</v>
      </c>
      <c r="H77" s="2">
        <v>98.9</v>
      </c>
      <c r="I77" s="2">
        <v>98.9</v>
      </c>
      <c r="J77" s="2">
        <v>99.3</v>
      </c>
      <c r="K77" s="4">
        <f t="shared" si="8"/>
        <v>99.275</v>
      </c>
      <c r="L77" s="2">
        <v>99.3</v>
      </c>
      <c r="M77" s="2">
        <v>99.3</v>
      </c>
      <c r="N77" s="2">
        <v>99.3</v>
      </c>
      <c r="O77" s="2">
        <v>99.3</v>
      </c>
      <c r="P77" s="4">
        <f t="shared" si="9"/>
        <v>99.3</v>
      </c>
      <c r="Q77" s="2">
        <v>100.9</v>
      </c>
      <c r="R77" s="2">
        <v>143</v>
      </c>
      <c r="S77" s="2">
        <v>140.5</v>
      </c>
      <c r="T77" s="2">
        <v>152.2</v>
      </c>
      <c r="U77" s="4">
        <f t="shared" si="10"/>
        <v>134.14999999999998</v>
      </c>
      <c r="V77" s="2">
        <v>152.2</v>
      </c>
      <c r="W77" s="2">
        <v>152.2</v>
      </c>
      <c r="X77" s="2">
        <v>158.4</v>
      </c>
      <c r="Y77" s="2">
        <v>159.2</v>
      </c>
      <c r="Z77" s="4">
        <f t="shared" si="11"/>
        <v>155.5</v>
      </c>
      <c r="AA77" s="2">
        <v>158.4501</v>
      </c>
      <c r="AB77" s="2">
        <v>139.7843</v>
      </c>
      <c r="AC77" s="2">
        <v>159.1947</v>
      </c>
      <c r="AD77" s="2">
        <v>139.7843</v>
      </c>
      <c r="AE77" s="4">
        <f t="shared" si="12"/>
        <v>149.30335</v>
      </c>
      <c r="AF77" s="4">
        <f t="shared" si="12"/>
        <v>147.01666250000002</v>
      </c>
      <c r="AG77" s="25">
        <v>0</v>
      </c>
      <c r="AH77" s="26">
        <v>0</v>
      </c>
      <c r="AI77" s="26">
        <v>-1.0965999999999951</v>
      </c>
      <c r="AJ77" s="26">
        <v>0</v>
      </c>
      <c r="AK77" s="26">
        <v>0.4154558892818629</v>
      </c>
      <c r="AL77" s="26">
        <v>0</v>
      </c>
      <c r="AM77" s="26">
        <v>0</v>
      </c>
      <c r="AN77" s="26">
        <v>0</v>
      </c>
      <c r="AO77" s="26">
        <v>0</v>
      </c>
      <c r="AP77" s="26">
        <v>1.5746977021436026</v>
      </c>
      <c r="AQ77" s="26">
        <v>41.80348182263362</v>
      </c>
      <c r="AR77" s="26">
        <v>-1.8033006917918915</v>
      </c>
      <c r="AS77" s="26">
        <v>8.33542157284301</v>
      </c>
      <c r="AT77" s="26">
        <v>-0.004008466406753903</v>
      </c>
      <c r="AU77" s="26">
        <v>0</v>
      </c>
      <c r="AV77" s="26">
        <v>4.124482985678044</v>
      </c>
      <c r="AW77" s="26">
        <v>0.4711952999120853</v>
      </c>
      <c r="AX77" s="26">
        <v>-0.46772913922386844</v>
      </c>
      <c r="AY77" s="26">
        <v>-11.78023869975468</v>
      </c>
      <c r="AZ77" s="26">
        <v>13.885965734349288</v>
      </c>
      <c r="BA77" s="26">
        <v>-12.192868229909669</v>
      </c>
      <c r="BB77" s="26">
        <v>14.340594759211148</v>
      </c>
      <c r="BC77" s="26">
        <v>10.356365693091803</v>
      </c>
      <c r="BD77" s="26">
        <v>20.634893721639504</v>
      </c>
      <c r="BE77" s="26">
        <v>0</v>
      </c>
      <c r="BF77" s="26">
        <v>1.3113417710844293</v>
      </c>
      <c r="BG77" s="26">
        <v>1.4967813797901504</v>
      </c>
      <c r="BH77" s="26">
        <v>1.4816721364469965</v>
      </c>
      <c r="BI77" s="26">
        <v>1.4816721364469965</v>
      </c>
      <c r="BJ77" s="26">
        <v>0.16812566331164883</v>
      </c>
      <c r="BK77" s="26">
        <v>-2.8059182198603914</v>
      </c>
      <c r="BL77" s="26">
        <v>-2.7914473405162274</v>
      </c>
      <c r="BM77" s="26">
        <v>-2.7914473405162274</v>
      </c>
      <c r="BN77" s="26">
        <v>-3.8574363289801217</v>
      </c>
      <c r="BO77" s="26">
        <v>-1.0965999999999951</v>
      </c>
      <c r="BP77" s="26">
        <v>-0.6856999999999971</v>
      </c>
      <c r="BQ77" s="26">
        <v>-0.6856999999999971</v>
      </c>
      <c r="BR77" s="26">
        <v>0.4154558892818629</v>
      </c>
      <c r="BS77" s="26">
        <v>0.4154558892818629</v>
      </c>
      <c r="BT77" s="26">
        <v>0</v>
      </c>
      <c r="BU77" s="26">
        <v>1.5746977021436026</v>
      </c>
      <c r="BV77" s="26">
        <v>44.03645799245425</v>
      </c>
      <c r="BW77" s="26">
        <v>41.43904754904379</v>
      </c>
      <c r="BX77" s="26">
        <v>53.228588430870474</v>
      </c>
      <c r="BY77" s="26">
        <v>50.84706110933778</v>
      </c>
      <c r="BZ77" s="26">
        <v>6.377543887121032</v>
      </c>
      <c r="CA77" s="26">
        <v>12.799175904753504</v>
      </c>
      <c r="CB77" s="26">
        <v>4.610919193917131</v>
      </c>
      <c r="CC77" s="26">
        <v>4.1257972896423665</v>
      </c>
      <c r="CD77" s="2">
        <v>-8.140470179100195</v>
      </c>
      <c r="CE77" s="2">
        <v>0.4711952999120853</v>
      </c>
      <c r="CF77" s="2">
        <v>-12.192868229909669</v>
      </c>
      <c r="CG77" s="2">
        <v>0.8709997658568842</v>
      </c>
      <c r="CH77" s="2">
        <v>26.182124888131213</v>
      </c>
    </row>
    <row r="78" spans="1:86" ht="15">
      <c r="A78" s="27"/>
      <c r="B78" s="24" t="s">
        <v>94</v>
      </c>
      <c r="C78" s="2">
        <v>17.2</v>
      </c>
      <c r="D78" s="2">
        <v>100</v>
      </c>
      <c r="E78" s="2">
        <v>100.1</v>
      </c>
      <c r="F78" s="4">
        <f t="shared" si="7"/>
        <v>100.05</v>
      </c>
      <c r="G78" s="2">
        <v>100.2</v>
      </c>
      <c r="H78" s="2">
        <v>100.3</v>
      </c>
      <c r="I78" s="2">
        <v>100.3</v>
      </c>
      <c r="J78" s="2">
        <v>99.7</v>
      </c>
      <c r="K78" s="4">
        <f t="shared" si="8"/>
        <v>100.125</v>
      </c>
      <c r="L78" s="2">
        <v>99.9</v>
      </c>
      <c r="M78" s="2">
        <v>99.9</v>
      </c>
      <c r="N78" s="2">
        <v>100</v>
      </c>
      <c r="O78" s="2">
        <v>100</v>
      </c>
      <c r="P78" s="4">
        <f t="shared" si="9"/>
        <v>99.95</v>
      </c>
      <c r="Q78" s="2">
        <v>100</v>
      </c>
      <c r="R78" s="2">
        <v>99.8</v>
      </c>
      <c r="S78" s="2">
        <v>98</v>
      </c>
      <c r="T78" s="2">
        <v>95.7</v>
      </c>
      <c r="U78" s="4">
        <f t="shared" si="10"/>
        <v>98.375</v>
      </c>
      <c r="V78" s="2">
        <v>95.9</v>
      </c>
      <c r="W78" s="2">
        <v>96.1</v>
      </c>
      <c r="X78" s="2">
        <v>95.8</v>
      </c>
      <c r="Y78" s="2">
        <v>95.9</v>
      </c>
      <c r="Z78" s="4">
        <f t="shared" si="11"/>
        <v>95.92500000000001</v>
      </c>
      <c r="AA78" s="2">
        <v>95.4111</v>
      </c>
      <c r="AB78" s="2">
        <v>95.4885</v>
      </c>
      <c r="AC78" s="2">
        <v>95.7945</v>
      </c>
      <c r="AD78" s="2">
        <v>95.8959</v>
      </c>
      <c r="AE78" s="4">
        <f t="shared" si="12"/>
        <v>95.64750000000001</v>
      </c>
      <c r="AF78" s="4">
        <f t="shared" si="12"/>
        <v>95.70660000000001</v>
      </c>
      <c r="AG78" s="25">
        <v>0.0783002349007034</v>
      </c>
      <c r="AH78" s="26">
        <v>0.07344271468254329</v>
      </c>
      <c r="AI78" s="26">
        <v>0.11602422330170423</v>
      </c>
      <c r="AJ78" s="26">
        <v>0</v>
      </c>
      <c r="AK78" s="26">
        <v>-0.5201076717626945</v>
      </c>
      <c r="AL78" s="26">
        <v>0.11017963591595079</v>
      </c>
      <c r="AM78" s="26">
        <v>0.08131701518484649</v>
      </c>
      <c r="AN78" s="26">
        <v>0.09886198646552521</v>
      </c>
      <c r="AO78" s="26">
        <v>-0.020492602170614816</v>
      </c>
      <c r="AP78" s="26">
        <v>0.0054991421338249635</v>
      </c>
      <c r="AQ78" s="26">
        <v>-0.24264880110296652</v>
      </c>
      <c r="AR78" s="26">
        <v>-1.7700223695709778</v>
      </c>
      <c r="AS78" s="26">
        <v>-2.3935771326659916</v>
      </c>
      <c r="AT78" s="26">
        <v>0.1980843829018111</v>
      </c>
      <c r="AU78" s="26">
        <v>0.25402740366258214</v>
      </c>
      <c r="AV78" s="26">
        <v>-0.3305955402380684</v>
      </c>
      <c r="AW78" s="26">
        <v>0.0784075438288838</v>
      </c>
      <c r="AX78" s="26">
        <v>-0.4648605679102231</v>
      </c>
      <c r="AY78" s="26">
        <v>0.08112263667434633</v>
      </c>
      <c r="AZ78" s="26">
        <v>0.32045743728302084</v>
      </c>
      <c r="BA78" s="26">
        <v>0.10585158855675238</v>
      </c>
      <c r="BB78" s="26">
        <v>0.20032139017413297</v>
      </c>
      <c r="BC78" s="26">
        <v>0.28890183998002533</v>
      </c>
      <c r="BD78" s="26">
        <v>1.3570440462468847</v>
      </c>
      <c r="BE78" s="26">
        <v>1.1137057661217789</v>
      </c>
      <c r="BF78" s="26">
        <v>1.1137057661217789</v>
      </c>
      <c r="BG78" s="26">
        <v>-0.18295415209298532</v>
      </c>
      <c r="BH78" s="26">
        <v>0</v>
      </c>
      <c r="BI78" s="26">
        <v>5.557405352733877</v>
      </c>
      <c r="BJ78" s="26">
        <v>5.557405352733877</v>
      </c>
      <c r="BK78" s="26">
        <v>6.680544556153293</v>
      </c>
      <c r="BL78" s="26">
        <v>6.764075673134109</v>
      </c>
      <c r="BM78" s="26">
        <v>1.2174235920123666</v>
      </c>
      <c r="BN78" s="26">
        <v>1.3348603215809949</v>
      </c>
      <c r="BO78" s="26">
        <v>0.26800080400241266</v>
      </c>
      <c r="BP78" s="26">
        <v>-0.3315413977097875</v>
      </c>
      <c r="BQ78" s="26">
        <v>-0.29495314598383526</v>
      </c>
      <c r="BR78" s="26">
        <v>-0.3295178806335555</v>
      </c>
      <c r="BS78" s="26">
        <v>-0.23098166209058374</v>
      </c>
      <c r="BT78" s="26">
        <v>0.27008547694047946</v>
      </c>
      <c r="BU78" s="26">
        <v>0.16523777716134141</v>
      </c>
      <c r="BV78" s="26">
        <v>-0.15899969280737872</v>
      </c>
      <c r="BW78" s="26">
        <v>-2.023069671848471</v>
      </c>
      <c r="BX78" s="26">
        <v>-4.348621615028055</v>
      </c>
      <c r="BY78" s="26">
        <v>-4.164421307104202</v>
      </c>
      <c r="BZ78" s="26">
        <v>-3.6872709925194287</v>
      </c>
      <c r="CA78" s="26">
        <v>-2.2759388362481023</v>
      </c>
      <c r="CB78" s="26">
        <v>0.19902515305807458</v>
      </c>
      <c r="CC78" s="26">
        <v>-0.46392602221252904</v>
      </c>
      <c r="CD78" s="2">
        <v>-0.6355925589468369</v>
      </c>
      <c r="CE78" s="2">
        <v>0.013468140018544177</v>
      </c>
      <c r="CF78" s="2">
        <v>0.040894376710228816</v>
      </c>
      <c r="CG78" s="2">
        <v>0.7094562372721719</v>
      </c>
      <c r="CH78" s="2">
        <v>0.9185399288919593</v>
      </c>
    </row>
    <row r="79" spans="1:86" ht="15">
      <c r="A79" s="27"/>
      <c r="B79" s="24" t="s">
        <v>95</v>
      </c>
      <c r="C79" s="2">
        <v>1.3</v>
      </c>
      <c r="D79" s="2">
        <v>100</v>
      </c>
      <c r="E79" s="2">
        <v>100.2</v>
      </c>
      <c r="F79" s="4">
        <f t="shared" si="7"/>
        <v>100.1</v>
      </c>
      <c r="G79" s="2">
        <v>100.7</v>
      </c>
      <c r="H79" s="2">
        <v>100.9</v>
      </c>
      <c r="I79" s="2">
        <v>101.2</v>
      </c>
      <c r="J79" s="2">
        <v>99.8</v>
      </c>
      <c r="K79" s="4">
        <f t="shared" si="8"/>
        <v>100.65</v>
      </c>
      <c r="L79" s="2">
        <v>99.7</v>
      </c>
      <c r="M79" s="2">
        <v>99.6</v>
      </c>
      <c r="N79" s="2">
        <v>100.5</v>
      </c>
      <c r="O79" s="2">
        <v>100.5</v>
      </c>
      <c r="P79" s="4">
        <f t="shared" si="9"/>
        <v>100.075</v>
      </c>
      <c r="Q79" s="2">
        <v>100.5</v>
      </c>
      <c r="R79" s="2">
        <v>100.5</v>
      </c>
      <c r="S79" s="2">
        <v>64.7</v>
      </c>
      <c r="T79" s="2">
        <v>76.5</v>
      </c>
      <c r="U79" s="4">
        <f t="shared" si="10"/>
        <v>85.55</v>
      </c>
      <c r="V79" s="2">
        <v>76.5</v>
      </c>
      <c r="W79" s="2">
        <v>76.5</v>
      </c>
      <c r="X79" s="2">
        <v>76.5</v>
      </c>
      <c r="Y79" s="2">
        <v>76.4</v>
      </c>
      <c r="Z79" s="4">
        <f t="shared" si="11"/>
        <v>76.475</v>
      </c>
      <c r="AA79" s="2">
        <v>76.3987</v>
      </c>
      <c r="AB79" s="2">
        <v>76.3987</v>
      </c>
      <c r="AC79" s="2">
        <v>76.3987</v>
      </c>
      <c r="AD79" s="2">
        <v>76.3987</v>
      </c>
      <c r="AE79" s="4">
        <f t="shared" si="12"/>
        <v>76.3987</v>
      </c>
      <c r="AF79" s="4">
        <f t="shared" si="12"/>
        <v>76.3987</v>
      </c>
      <c r="AG79" s="25">
        <v>0.15630422021394744</v>
      </c>
      <c r="AH79" s="26">
        <v>0.5544483673078178</v>
      </c>
      <c r="AI79" s="26">
        <v>0.16383854852948077</v>
      </c>
      <c r="AJ79" s="26">
        <v>0.30741351330719974</v>
      </c>
      <c r="AK79" s="26">
        <v>-1.4063488298545244</v>
      </c>
      <c r="AL79" s="26">
        <v>-0.04139894347489757</v>
      </c>
      <c r="AM79" s="26">
        <v>-0.09526703349488502</v>
      </c>
      <c r="AN79" s="26">
        <v>0.8342308684492823</v>
      </c>
      <c r="AO79" s="26">
        <v>0</v>
      </c>
      <c r="AP79" s="26">
        <v>0</v>
      </c>
      <c r="AQ79" s="26">
        <v>0</v>
      </c>
      <c r="AR79" s="26">
        <v>-35.5872931179683</v>
      </c>
      <c r="AS79" s="26">
        <v>18.297909168040825</v>
      </c>
      <c r="AT79" s="26">
        <v>0</v>
      </c>
      <c r="AU79" s="26">
        <v>0</v>
      </c>
      <c r="AV79" s="26">
        <v>0</v>
      </c>
      <c r="AW79" s="26">
        <v>-0.1926940854020105</v>
      </c>
      <c r="AX79" s="26">
        <v>0</v>
      </c>
      <c r="AY79" s="26">
        <v>0</v>
      </c>
      <c r="AZ79" s="26">
        <v>0</v>
      </c>
      <c r="BA79" s="26">
        <v>0</v>
      </c>
      <c r="BB79" s="26">
        <v>29.445527214468303</v>
      </c>
      <c r="BC79" s="26">
        <v>0</v>
      </c>
      <c r="BD79" s="26">
        <v>21.41960847339239</v>
      </c>
      <c r="BE79" s="26">
        <v>14.21671923116283</v>
      </c>
      <c r="BF79" s="26">
        <v>16.408523519449066</v>
      </c>
      <c r="BG79" s="26">
        <v>13.036579584215922</v>
      </c>
      <c r="BH79" s="26">
        <v>-15.74798018622505</v>
      </c>
      <c r="BI79" s="26">
        <v>-14.040187548681713</v>
      </c>
      <c r="BJ79" s="26">
        <v>-14.325632989931055</v>
      </c>
      <c r="BK79" s="26">
        <v>-7.096329293218099</v>
      </c>
      <c r="BL79" s="26">
        <v>12.873400225504767</v>
      </c>
      <c r="BM79" s="26">
        <v>11.244297499674277</v>
      </c>
      <c r="BN79" s="26">
        <v>10.327142199321427</v>
      </c>
      <c r="BO79" s="26">
        <v>1.1867320417651297</v>
      </c>
      <c r="BP79" s="26">
        <v>-0.3919978912390584</v>
      </c>
      <c r="BQ79" s="26">
        <v>-0.9822369224567011</v>
      </c>
      <c r="BR79" s="26">
        <v>-1.2383778162636736</v>
      </c>
      <c r="BS79" s="26">
        <v>-0.7196790006325121</v>
      </c>
      <c r="BT79" s="26">
        <v>0.6964645502751584</v>
      </c>
      <c r="BU79" s="26">
        <v>0.738169087953527</v>
      </c>
      <c r="BV79" s="26">
        <v>0.8342308684492823</v>
      </c>
      <c r="BW79" s="26">
        <v>-35.5872931179683</v>
      </c>
      <c r="BX79" s="26">
        <v>-23.80111452001776</v>
      </c>
      <c r="BY79" s="26">
        <v>-23.80111452001776</v>
      </c>
      <c r="BZ79" s="26">
        <v>-23.80111452001776</v>
      </c>
      <c r="CA79" s="26">
        <v>18.297909168040825</v>
      </c>
      <c r="CB79" s="26">
        <v>-0.1926940854020105</v>
      </c>
      <c r="CC79" s="26">
        <v>-0.1926940854020105</v>
      </c>
      <c r="CD79" s="2">
        <v>-0.1926940854020105</v>
      </c>
      <c r="CE79" s="2">
        <v>-0.1926940854020105</v>
      </c>
      <c r="CF79" s="2">
        <v>0</v>
      </c>
      <c r="CG79" s="2">
        <v>29.445527214468303</v>
      </c>
      <c r="CH79" s="2">
        <v>29.445527214468303</v>
      </c>
    </row>
    <row r="80" spans="1:86" ht="15">
      <c r="A80" s="27"/>
      <c r="B80" s="24" t="s">
        <v>96</v>
      </c>
      <c r="C80" s="2">
        <v>1.3</v>
      </c>
      <c r="D80" s="2">
        <v>100</v>
      </c>
      <c r="E80" s="2">
        <v>100</v>
      </c>
      <c r="F80" s="4">
        <f t="shared" si="7"/>
        <v>100</v>
      </c>
      <c r="G80" s="2">
        <v>100</v>
      </c>
      <c r="H80" s="2">
        <v>100</v>
      </c>
      <c r="I80" s="2">
        <v>100</v>
      </c>
      <c r="J80" s="2">
        <v>100</v>
      </c>
      <c r="K80" s="4">
        <f t="shared" si="8"/>
        <v>100</v>
      </c>
      <c r="L80" s="2">
        <v>100</v>
      </c>
      <c r="M80" s="2">
        <v>100</v>
      </c>
      <c r="N80" s="2">
        <v>100</v>
      </c>
      <c r="O80" s="2">
        <v>100</v>
      </c>
      <c r="P80" s="4">
        <f t="shared" si="9"/>
        <v>100</v>
      </c>
      <c r="Q80" s="2">
        <v>100</v>
      </c>
      <c r="R80" s="2">
        <v>100</v>
      </c>
      <c r="S80" s="2">
        <v>100</v>
      </c>
      <c r="T80" s="2">
        <v>141.7</v>
      </c>
      <c r="U80" s="4">
        <f t="shared" si="10"/>
        <v>110.425</v>
      </c>
      <c r="V80" s="2">
        <v>141.7</v>
      </c>
      <c r="W80" s="2">
        <v>141.7</v>
      </c>
      <c r="X80" s="2">
        <v>141.7</v>
      </c>
      <c r="Y80" s="2">
        <v>141.7</v>
      </c>
      <c r="Z80" s="4">
        <f t="shared" si="11"/>
        <v>141.7</v>
      </c>
      <c r="AA80" s="2">
        <v>141.6641</v>
      </c>
      <c r="AB80" s="2">
        <v>141.6641</v>
      </c>
      <c r="AC80" s="2">
        <v>141.6641</v>
      </c>
      <c r="AD80" s="2">
        <v>141.6641</v>
      </c>
      <c r="AE80" s="4">
        <f t="shared" si="12"/>
        <v>141.6641</v>
      </c>
      <c r="AF80" s="4">
        <f t="shared" si="12"/>
        <v>141.6641</v>
      </c>
      <c r="AG80" s="25">
        <v>0</v>
      </c>
      <c r="AH80" s="26">
        <v>0</v>
      </c>
      <c r="AI80" s="26">
        <v>0</v>
      </c>
      <c r="AJ80" s="26">
        <v>0</v>
      </c>
      <c r="AK80" s="26">
        <v>0</v>
      </c>
      <c r="AL80" s="26">
        <v>0</v>
      </c>
      <c r="AM80" s="26">
        <v>0</v>
      </c>
      <c r="AN80" s="26">
        <v>0</v>
      </c>
      <c r="AO80" s="26">
        <v>0</v>
      </c>
      <c r="AP80" s="26">
        <v>0</v>
      </c>
      <c r="AQ80" s="26">
        <v>0</v>
      </c>
      <c r="AR80" s="26">
        <v>0</v>
      </c>
      <c r="AS80" s="26">
        <v>41.66664999969999</v>
      </c>
      <c r="AT80" s="26">
        <v>0</v>
      </c>
      <c r="AU80" s="26">
        <v>0</v>
      </c>
      <c r="AV80" s="26">
        <v>0</v>
      </c>
      <c r="AW80" s="26">
        <v>0</v>
      </c>
      <c r="AX80" s="26">
        <v>0</v>
      </c>
      <c r="AY80" s="26">
        <v>0</v>
      </c>
      <c r="AZ80" s="26">
        <v>0</v>
      </c>
      <c r="BA80" s="26">
        <v>0</v>
      </c>
      <c r="BB80" s="26">
        <v>0</v>
      </c>
      <c r="BC80" s="26">
        <v>0</v>
      </c>
      <c r="BD80" s="26">
        <v>0</v>
      </c>
      <c r="BE80" s="26">
        <v>0</v>
      </c>
      <c r="BF80" s="26">
        <v>0</v>
      </c>
      <c r="BG80" s="26">
        <v>0</v>
      </c>
      <c r="BH80" s="26">
        <v>0</v>
      </c>
      <c r="BI80" s="26">
        <v>0</v>
      </c>
      <c r="BJ80" s="26">
        <v>0</v>
      </c>
      <c r="BK80" s="26">
        <v>-0.0018000000000029104</v>
      </c>
      <c r="BL80" s="26">
        <v>-0.0018000000000029104</v>
      </c>
      <c r="BM80" s="26">
        <v>-0.0018000000000029104</v>
      </c>
      <c r="BN80" s="26">
        <v>-0.0018000000000029104</v>
      </c>
      <c r="BO80" s="26">
        <v>0</v>
      </c>
      <c r="BP80" s="26">
        <v>0</v>
      </c>
      <c r="BQ80" s="26">
        <v>0</v>
      </c>
      <c r="BR80" s="26">
        <v>0</v>
      </c>
      <c r="BS80" s="26">
        <v>0</v>
      </c>
      <c r="BT80" s="26">
        <v>0</v>
      </c>
      <c r="BU80" s="26">
        <v>0</v>
      </c>
      <c r="BV80" s="26">
        <v>0</v>
      </c>
      <c r="BW80" s="26">
        <v>0</v>
      </c>
      <c r="BX80" s="26">
        <v>41.66664999969999</v>
      </c>
      <c r="BY80" s="26">
        <v>41.66664999969999</v>
      </c>
      <c r="BZ80" s="26">
        <v>41.66664999969999</v>
      </c>
      <c r="CA80" s="26">
        <v>41.66664999969999</v>
      </c>
      <c r="CB80" s="26">
        <v>0</v>
      </c>
      <c r="CC80" s="26">
        <v>0</v>
      </c>
      <c r="CD80" s="2">
        <v>0</v>
      </c>
      <c r="CE80" s="2">
        <v>0</v>
      </c>
      <c r="CF80" s="2">
        <v>0</v>
      </c>
      <c r="CG80" s="2">
        <v>0</v>
      </c>
      <c r="CH80" s="2">
        <v>0</v>
      </c>
    </row>
    <row r="81" spans="1:86" ht="15">
      <c r="A81" s="27"/>
      <c r="B81" s="24" t="s">
        <v>85</v>
      </c>
      <c r="C81" s="2">
        <v>12.2</v>
      </c>
      <c r="D81" s="2">
        <v>100</v>
      </c>
      <c r="E81" s="2">
        <v>92.5</v>
      </c>
      <c r="F81" s="4">
        <f t="shared" si="7"/>
        <v>96.25</v>
      </c>
      <c r="G81" s="2">
        <v>89.3</v>
      </c>
      <c r="H81" s="2">
        <v>101.8</v>
      </c>
      <c r="I81" s="2">
        <v>101.3</v>
      </c>
      <c r="J81" s="2">
        <v>94.8</v>
      </c>
      <c r="K81" s="4">
        <f t="shared" si="8"/>
        <v>96.8</v>
      </c>
      <c r="L81" s="2">
        <v>93.9</v>
      </c>
      <c r="M81" s="2">
        <v>103.1</v>
      </c>
      <c r="N81" s="2">
        <v>103</v>
      </c>
      <c r="O81" s="2">
        <v>101.5</v>
      </c>
      <c r="P81" s="4">
        <f t="shared" si="9"/>
        <v>100.375</v>
      </c>
      <c r="Q81" s="2">
        <v>108.6</v>
      </c>
      <c r="R81" s="2">
        <v>126.8</v>
      </c>
      <c r="S81" s="2">
        <v>113.4</v>
      </c>
      <c r="T81" s="2">
        <v>94.1</v>
      </c>
      <c r="U81" s="4">
        <f t="shared" si="10"/>
        <v>110.725</v>
      </c>
      <c r="V81" s="2">
        <v>90</v>
      </c>
      <c r="W81" s="2">
        <v>74.7</v>
      </c>
      <c r="X81" s="2">
        <v>64.4</v>
      </c>
      <c r="Y81" s="2">
        <v>69.3</v>
      </c>
      <c r="Z81" s="4">
        <f t="shared" si="11"/>
        <v>74.6</v>
      </c>
      <c r="AA81" s="2">
        <v>79.2335</v>
      </c>
      <c r="AB81" s="2">
        <v>83.7789</v>
      </c>
      <c r="AC81" s="2">
        <v>96.524</v>
      </c>
      <c r="AD81" s="2">
        <v>87.6738</v>
      </c>
      <c r="AE81" s="4">
        <f t="shared" si="12"/>
        <v>86.80255</v>
      </c>
      <c r="AF81" s="4">
        <f t="shared" si="12"/>
        <v>88.6948125</v>
      </c>
      <c r="AG81" s="25">
        <v>-7.486699999999999</v>
      </c>
      <c r="AH81" s="26">
        <v>-3.468149984921088</v>
      </c>
      <c r="AI81" s="26">
        <v>13.97203733729878</v>
      </c>
      <c r="AJ81" s="26">
        <v>-0.43779628128607456</v>
      </c>
      <c r="AK81" s="26">
        <v>-6.420464806008469</v>
      </c>
      <c r="AL81" s="26">
        <v>-0.9397810411407264</v>
      </c>
      <c r="AM81" s="26">
        <v>9.772257434047898</v>
      </c>
      <c r="AN81" s="26">
        <v>-0.08640469203661189</v>
      </c>
      <c r="AO81" s="26">
        <v>-1.4706353373716208</v>
      </c>
      <c r="AP81" s="26">
        <v>6.935913967478727</v>
      </c>
      <c r="AQ81" s="26">
        <v>16.83083677471832</v>
      </c>
      <c r="AR81" s="26">
        <v>-10.611384011290973</v>
      </c>
      <c r="AS81" s="26">
        <v>-16.981112103936795</v>
      </c>
      <c r="AT81" s="26">
        <v>-4.356039678019841</v>
      </c>
      <c r="AU81" s="26">
        <v>-17.029743006383175</v>
      </c>
      <c r="AV81" s="26">
        <v>-13.723088046272489</v>
      </c>
      <c r="AW81" s="26">
        <v>7.607098240958429</v>
      </c>
      <c r="AX81" s="26">
        <v>14.267440049379587</v>
      </c>
      <c r="AY81" s="26">
        <v>5.736714899632083</v>
      </c>
      <c r="AZ81" s="26">
        <v>15.212780306258509</v>
      </c>
      <c r="BA81" s="26">
        <v>-9.168911358833038</v>
      </c>
      <c r="BB81" s="26">
        <v>-3.9341285537982897</v>
      </c>
      <c r="BC81" s="26">
        <v>2.6242926650883516</v>
      </c>
      <c r="BD81" s="26">
        <v>0</v>
      </c>
      <c r="BE81" s="26">
        <v>0</v>
      </c>
      <c r="BF81" s="26">
        <v>0</v>
      </c>
      <c r="BG81" s="26">
        <v>0</v>
      </c>
      <c r="BH81" s="26">
        <v>0</v>
      </c>
      <c r="BI81" s="26">
        <v>0</v>
      </c>
      <c r="BJ81" s="26">
        <v>0</v>
      </c>
      <c r="BK81" s="26">
        <v>0</v>
      </c>
      <c r="BL81" s="26">
        <v>0</v>
      </c>
      <c r="BM81" s="26">
        <v>0</v>
      </c>
      <c r="BN81" s="26">
        <v>0</v>
      </c>
      <c r="BO81" s="26">
        <v>1.3369</v>
      </c>
      <c r="BP81" s="26">
        <v>2.504829035392752</v>
      </c>
      <c r="BQ81" s="26">
        <v>5.189642661984581</v>
      </c>
      <c r="BR81" s="26">
        <v>1.3134870925748532</v>
      </c>
      <c r="BS81" s="26">
        <v>1.6710596041520878</v>
      </c>
      <c r="BT81" s="26">
        <v>7.048885064525585</v>
      </c>
      <c r="BU81" s="26">
        <v>15.559711899373418</v>
      </c>
      <c r="BV81" s="26">
        <v>22.99043632914854</v>
      </c>
      <c r="BW81" s="26">
        <v>10.034523824544818</v>
      </c>
      <c r="BX81" s="26">
        <v>-7.287093250166732</v>
      </c>
      <c r="BY81" s="26">
        <v>-17.07716102549742</v>
      </c>
      <c r="BZ81" s="26">
        <v>-41.11033139631151</v>
      </c>
      <c r="CA81" s="26">
        <v>-43.16033762345757</v>
      </c>
      <c r="CB81" s="26">
        <v>-26.325788162894074</v>
      </c>
      <c r="CC81" s="26">
        <v>-11.980186140963218</v>
      </c>
      <c r="CD81" s="2">
        <v>12.171834832904871</v>
      </c>
      <c r="CE81" s="2">
        <v>49.79243775072355</v>
      </c>
      <c r="CF81" s="2">
        <v>26.439709029656587</v>
      </c>
      <c r="CG81" s="2">
        <v>6.299229492575726</v>
      </c>
      <c r="CH81" s="2">
        <v>3.1702493109840377</v>
      </c>
    </row>
    <row r="82" spans="1:86" s="20" customFormat="1" ht="15.75">
      <c r="A82" s="23" t="s">
        <v>4</v>
      </c>
      <c r="B82" s="20" t="s">
        <v>11</v>
      </c>
      <c r="C82" s="1">
        <v>38.2</v>
      </c>
      <c r="D82" s="1">
        <v>100</v>
      </c>
      <c r="E82" s="1">
        <v>100</v>
      </c>
      <c r="F82" s="3">
        <f t="shared" si="7"/>
        <v>100</v>
      </c>
      <c r="G82" s="1">
        <v>100</v>
      </c>
      <c r="H82" s="1">
        <v>100</v>
      </c>
      <c r="I82" s="1">
        <v>100.9</v>
      </c>
      <c r="J82" s="1">
        <v>103.5</v>
      </c>
      <c r="K82" s="3">
        <f t="shared" si="8"/>
        <v>101.1</v>
      </c>
      <c r="L82" s="1">
        <v>104.1</v>
      </c>
      <c r="M82" s="1">
        <v>104.5</v>
      </c>
      <c r="N82" s="1">
        <v>104.3</v>
      </c>
      <c r="O82" s="1">
        <v>104.3</v>
      </c>
      <c r="P82" s="3">
        <f t="shared" si="9"/>
        <v>104.3</v>
      </c>
      <c r="Q82" s="1">
        <v>107.8</v>
      </c>
      <c r="R82" s="1">
        <v>107.8</v>
      </c>
      <c r="S82" s="1">
        <v>109</v>
      </c>
      <c r="T82" s="1">
        <v>113</v>
      </c>
      <c r="U82" s="3">
        <f t="shared" si="10"/>
        <v>109.4</v>
      </c>
      <c r="V82" s="1">
        <v>112.9</v>
      </c>
      <c r="W82" s="1">
        <v>112.9</v>
      </c>
      <c r="X82" s="1">
        <v>114.5</v>
      </c>
      <c r="Y82" s="1">
        <v>115.7</v>
      </c>
      <c r="Z82" s="3">
        <f t="shared" si="11"/>
        <v>114</v>
      </c>
      <c r="AA82" s="1">
        <v>114.148</v>
      </c>
      <c r="AB82" s="1">
        <v>117.1061</v>
      </c>
      <c r="AC82" s="1">
        <v>119.9724</v>
      </c>
      <c r="AD82" s="1">
        <v>111.0506</v>
      </c>
      <c r="AE82" s="3">
        <f t="shared" si="12"/>
        <v>115.569275</v>
      </c>
      <c r="AF82" s="3">
        <f t="shared" si="12"/>
        <v>115.92459375</v>
      </c>
      <c r="AG82" s="21">
        <v>0</v>
      </c>
      <c r="AH82" s="22">
        <v>0.016299983700017392</v>
      </c>
      <c r="AI82" s="22">
        <v>0</v>
      </c>
      <c r="AJ82" s="22">
        <v>0.8842549821829214</v>
      </c>
      <c r="AK82" s="22">
        <v>2.5422989708703896</v>
      </c>
      <c r="AL82" s="22">
        <v>0.6417567123499522</v>
      </c>
      <c r="AM82" s="22">
        <v>0.3649284548161046</v>
      </c>
      <c r="AN82" s="22">
        <v>-0.20093770931012148</v>
      </c>
      <c r="AO82" s="22">
        <v>0</v>
      </c>
      <c r="AP82" s="22">
        <v>3.384467881112178</v>
      </c>
      <c r="AQ82" s="22">
        <v>0</v>
      </c>
      <c r="AR82" s="22">
        <v>1.0757674116665088</v>
      </c>
      <c r="AS82" s="22">
        <v>3.6425360124782085</v>
      </c>
      <c r="AT82" s="22">
        <v>-0.035410764872514204</v>
      </c>
      <c r="AU82" s="22">
        <v>-8.855827134548322E-05</v>
      </c>
      <c r="AV82" s="22">
        <v>1.4326969825513507</v>
      </c>
      <c r="AW82" s="22">
        <v>1.0225454151777091</v>
      </c>
      <c r="AX82" s="22">
        <v>-1.3489887121906816</v>
      </c>
      <c r="AY82" s="22">
        <v>2.5914602095525123</v>
      </c>
      <c r="AZ82" s="22">
        <v>2.4476094755098114</v>
      </c>
      <c r="BA82" s="22">
        <v>-7.436543738393156</v>
      </c>
      <c r="BB82" s="22">
        <v>4.057609774283074</v>
      </c>
      <c r="BC82" s="22">
        <v>0.7719160999890927</v>
      </c>
      <c r="BD82" s="22">
        <v>2.679953175144581</v>
      </c>
      <c r="BE82" s="22">
        <v>2.679953175144581</v>
      </c>
      <c r="BF82" s="22">
        <v>4.535604852017697</v>
      </c>
      <c r="BG82" s="22">
        <v>5.35203142184929</v>
      </c>
      <c r="BH82" s="22">
        <v>2.602336837987116</v>
      </c>
      <c r="BI82" s="22">
        <v>2.602336837987116</v>
      </c>
      <c r="BJ82" s="22">
        <v>0.7810033442551362</v>
      </c>
      <c r="BK82" s="22">
        <v>1.2438693850280842</v>
      </c>
      <c r="BL82" s="22">
        <v>1.2438693850280842</v>
      </c>
      <c r="BM82" s="22">
        <v>1.2603721192351107</v>
      </c>
      <c r="BN82" s="22">
        <v>1.2603721192351107</v>
      </c>
      <c r="BO82" s="22">
        <v>0.9006990993009011</v>
      </c>
      <c r="BP82" s="22">
        <v>3.465896534103456</v>
      </c>
      <c r="BQ82" s="22">
        <v>4.112925480221235</v>
      </c>
      <c r="BR82" s="22">
        <v>4.492863170440049</v>
      </c>
      <c r="BS82" s="22">
        <v>3.3688533688533617</v>
      </c>
      <c r="BT82" s="22">
        <v>0.8060618947287064</v>
      </c>
      <c r="BU82" s="22">
        <v>3.553250744261983</v>
      </c>
      <c r="BV82" s="22">
        <v>3.1767294995694124</v>
      </c>
      <c r="BW82" s="22">
        <v>4.496644295302012</v>
      </c>
      <c r="BX82" s="22">
        <v>8.302972195589643</v>
      </c>
      <c r="BY82" s="22">
        <v>4.720393211536681</v>
      </c>
      <c r="BZ82" s="22">
        <v>4.720300472966707</v>
      </c>
      <c r="CA82" s="22">
        <v>5.09010000917516</v>
      </c>
      <c r="CB82" s="22">
        <v>2.433516288951847</v>
      </c>
      <c r="CC82" s="22">
        <v>1.0874955720864279</v>
      </c>
      <c r="CD82" s="1">
        <v>3.7072296380000336</v>
      </c>
      <c r="CE82" s="1">
        <v>4.744900587317531</v>
      </c>
      <c r="CF82" s="1">
        <v>-4.025878735343605</v>
      </c>
      <c r="CG82" s="1">
        <v>1.2340119844412578</v>
      </c>
      <c r="CH82" s="1">
        <v>-0.5614566619501451</v>
      </c>
    </row>
    <row r="83" spans="1:86" ht="15">
      <c r="A83" s="27"/>
      <c r="B83" s="24" t="s">
        <v>97</v>
      </c>
      <c r="C83" s="2">
        <v>18.1</v>
      </c>
      <c r="D83" s="2">
        <v>100</v>
      </c>
      <c r="E83" s="2">
        <v>100</v>
      </c>
      <c r="F83" s="4">
        <f t="shared" si="7"/>
        <v>100</v>
      </c>
      <c r="G83" s="2">
        <v>100</v>
      </c>
      <c r="H83" s="2">
        <v>100</v>
      </c>
      <c r="I83" s="2">
        <v>100</v>
      </c>
      <c r="J83" s="2">
        <v>104.2</v>
      </c>
      <c r="K83" s="4">
        <f t="shared" si="8"/>
        <v>101.05</v>
      </c>
      <c r="L83" s="2">
        <v>105.6</v>
      </c>
      <c r="M83" s="2">
        <v>116.4</v>
      </c>
      <c r="N83" s="2">
        <v>105.6</v>
      </c>
      <c r="O83" s="2">
        <v>105.6</v>
      </c>
      <c r="P83" s="4">
        <f t="shared" si="9"/>
        <v>108.30000000000001</v>
      </c>
      <c r="Q83" s="2">
        <v>109.9</v>
      </c>
      <c r="R83" s="2">
        <v>109.9</v>
      </c>
      <c r="S83" s="2">
        <v>111.2</v>
      </c>
      <c r="T83" s="2">
        <v>115.4</v>
      </c>
      <c r="U83" s="4">
        <f t="shared" si="10"/>
        <v>111.6</v>
      </c>
      <c r="V83" s="2">
        <v>115.4</v>
      </c>
      <c r="W83" s="2">
        <v>115.4</v>
      </c>
      <c r="X83" s="2">
        <v>121.4</v>
      </c>
      <c r="Y83" s="2">
        <v>121.6</v>
      </c>
      <c r="Z83" s="4">
        <f t="shared" si="11"/>
        <v>118.45000000000002</v>
      </c>
      <c r="AA83" s="2">
        <v>121.5586</v>
      </c>
      <c r="AB83" s="2">
        <v>125.0141</v>
      </c>
      <c r="AC83" s="2">
        <v>130.8445</v>
      </c>
      <c r="AD83" s="2">
        <v>111.6498</v>
      </c>
      <c r="AE83" s="4">
        <f t="shared" si="12"/>
        <v>122.26675</v>
      </c>
      <c r="AF83" s="4">
        <f t="shared" si="12"/>
        <v>122.44378750000001</v>
      </c>
      <c r="AG83" s="25">
        <v>0</v>
      </c>
      <c r="AH83" s="26">
        <v>0</v>
      </c>
      <c r="AI83" s="26">
        <v>0</v>
      </c>
      <c r="AJ83" s="26">
        <v>0</v>
      </c>
      <c r="AK83" s="26">
        <v>4.192695807304195</v>
      </c>
      <c r="AL83" s="26">
        <v>1.3423192389493204</v>
      </c>
      <c r="AM83" s="26">
        <v>10.224033396659209</v>
      </c>
      <c r="AN83" s="26">
        <v>-9.247846196013132</v>
      </c>
      <c r="AO83" s="26">
        <v>0</v>
      </c>
      <c r="AP83" s="26">
        <v>4.057513552816686</v>
      </c>
      <c r="AQ83" s="26">
        <v>0</v>
      </c>
      <c r="AR83" s="26">
        <v>1.129019784459042</v>
      </c>
      <c r="AS83" s="26">
        <v>3.8288661129424577</v>
      </c>
      <c r="AT83" s="26">
        <v>-0.0038992705764448227</v>
      </c>
      <c r="AU83" s="26">
        <v>0</v>
      </c>
      <c r="AV83" s="26">
        <v>5.196110629219495</v>
      </c>
      <c r="AW83" s="26">
        <v>0.13220964743270197</v>
      </c>
      <c r="AX83" s="26">
        <v>0</v>
      </c>
      <c r="AY83" s="26">
        <v>2.8426618931116354</v>
      </c>
      <c r="AZ83" s="26">
        <v>4.663793924045377</v>
      </c>
      <c r="BA83" s="26">
        <v>-14.669856203355899</v>
      </c>
      <c r="BB83" s="26">
        <v>5.695755836553227</v>
      </c>
      <c r="BC83" s="26">
        <v>0.672151554414023</v>
      </c>
      <c r="BD83" s="26">
        <v>4.317051883899797</v>
      </c>
      <c r="BE83" s="26">
        <v>4.317051883899797</v>
      </c>
      <c r="BF83" s="26">
        <v>7.032473430587122</v>
      </c>
      <c r="BG83" s="26">
        <v>8.2144323593141</v>
      </c>
      <c r="BH83" s="26">
        <v>3.7360914682979285</v>
      </c>
      <c r="BI83" s="26">
        <v>3.7360914682979285</v>
      </c>
      <c r="BJ83" s="26">
        <v>1.1042993690073932</v>
      </c>
      <c r="BK83" s="26">
        <v>2.031899218375272</v>
      </c>
      <c r="BL83" s="26">
        <v>2.031899218375272</v>
      </c>
      <c r="BM83" s="26">
        <v>2.031899218375272</v>
      </c>
      <c r="BN83" s="26">
        <v>2.031899218375272</v>
      </c>
      <c r="BO83" s="26">
        <v>0</v>
      </c>
      <c r="BP83" s="26">
        <v>4.192695807304195</v>
      </c>
      <c r="BQ83" s="26">
        <v>5.591294408705581</v>
      </c>
      <c r="BR83" s="26">
        <v>16.386983613016387</v>
      </c>
      <c r="BS83" s="26">
        <v>5.623694376305623</v>
      </c>
      <c r="BT83" s="26">
        <v>1.3734154375350285</v>
      </c>
      <c r="BU83" s="26">
        <v>4.0894428902353805</v>
      </c>
      <c r="BV83" s="26">
        <v>-5.565565255943321</v>
      </c>
      <c r="BW83" s="26">
        <v>5.232343468044136</v>
      </c>
      <c r="BX83" s="26">
        <v>9.261549006947293</v>
      </c>
      <c r="BY83" s="26">
        <v>4.99702027577235</v>
      </c>
      <c r="BZ83" s="26">
        <v>4.99702027577235</v>
      </c>
      <c r="CA83" s="26">
        <v>9.219669924714616</v>
      </c>
      <c r="CB83" s="26">
        <v>5.331082732123578</v>
      </c>
      <c r="CC83" s="26">
        <v>5.335190036195301</v>
      </c>
      <c r="CD83" s="2">
        <v>8.32951334339095</v>
      </c>
      <c r="CE83" s="2">
        <v>7.78134089413262</v>
      </c>
      <c r="CF83" s="2">
        <v>-8.15145946070455</v>
      </c>
      <c r="CG83" s="2">
        <v>-2.9199908521486715</v>
      </c>
      <c r="CH83" s="2">
        <v>-4.9688795103912256</v>
      </c>
    </row>
    <row r="84" spans="1:86" ht="15">
      <c r="A84" s="27"/>
      <c r="B84" s="24" t="s">
        <v>98</v>
      </c>
      <c r="C84" s="2">
        <v>10.5</v>
      </c>
      <c r="D84" s="2">
        <v>100</v>
      </c>
      <c r="E84" s="2">
        <v>100</v>
      </c>
      <c r="F84" s="4">
        <f t="shared" si="7"/>
        <v>100</v>
      </c>
      <c r="G84" s="2">
        <v>100</v>
      </c>
      <c r="H84" s="2">
        <v>100</v>
      </c>
      <c r="I84" s="2">
        <v>103.2</v>
      </c>
      <c r="J84" s="2">
        <v>105.1</v>
      </c>
      <c r="K84" s="4">
        <f t="shared" si="8"/>
        <v>102.07499999999999</v>
      </c>
      <c r="L84" s="2">
        <v>105.1</v>
      </c>
      <c r="M84" s="2">
        <v>87.3</v>
      </c>
      <c r="N84" s="2">
        <v>105.1</v>
      </c>
      <c r="O84" s="2">
        <v>105.1</v>
      </c>
      <c r="P84" s="4">
        <f t="shared" si="9"/>
        <v>100.65</v>
      </c>
      <c r="Q84" s="2">
        <v>110.6</v>
      </c>
      <c r="R84" s="2">
        <v>110.6</v>
      </c>
      <c r="S84" s="2">
        <v>112</v>
      </c>
      <c r="T84" s="2">
        <v>113.1</v>
      </c>
      <c r="U84" s="4">
        <f t="shared" si="10"/>
        <v>111.57499999999999</v>
      </c>
      <c r="V84" s="2">
        <v>113.1</v>
      </c>
      <c r="W84" s="2">
        <v>113.1</v>
      </c>
      <c r="X84" s="2">
        <v>114.3</v>
      </c>
      <c r="Y84" s="2">
        <v>113.6</v>
      </c>
      <c r="Z84" s="4">
        <f t="shared" si="11"/>
        <v>113.525</v>
      </c>
      <c r="AA84" s="2">
        <v>113.6192</v>
      </c>
      <c r="AB84" s="2">
        <v>117.4671</v>
      </c>
      <c r="AC84" s="2">
        <v>119.3976</v>
      </c>
      <c r="AD84" s="2">
        <v>118.0005</v>
      </c>
      <c r="AE84" s="4">
        <f t="shared" si="12"/>
        <v>117.1211</v>
      </c>
      <c r="AF84" s="4">
        <f t="shared" si="12"/>
        <v>117.996575</v>
      </c>
      <c r="AG84" s="25">
        <v>0</v>
      </c>
      <c r="AH84" s="26">
        <v>0</v>
      </c>
      <c r="AI84" s="26">
        <v>0</v>
      </c>
      <c r="AJ84" s="26">
        <v>3.191690424928723</v>
      </c>
      <c r="AK84" s="26">
        <v>1.8546011318706965</v>
      </c>
      <c r="AL84" s="26">
        <v>0</v>
      </c>
      <c r="AM84" s="26">
        <v>-16.97518119837344</v>
      </c>
      <c r="AN84" s="26">
        <v>20.445911768784107</v>
      </c>
      <c r="AO84" s="26">
        <v>0</v>
      </c>
      <c r="AP84" s="26">
        <v>5.24928215188885</v>
      </c>
      <c r="AQ84" s="26">
        <v>-0.0011751614265018092</v>
      </c>
      <c r="AR84" s="26">
        <v>1.2577990956574603</v>
      </c>
      <c r="AS84" s="26">
        <v>0.981223641499401</v>
      </c>
      <c r="AT84" s="26">
        <v>0</v>
      </c>
      <c r="AU84" s="26">
        <v>0</v>
      </c>
      <c r="AV84" s="26">
        <v>1.087149673377691</v>
      </c>
      <c r="AW84" s="26">
        <v>-0.6321386717041789</v>
      </c>
      <c r="AX84" s="26">
        <v>0</v>
      </c>
      <c r="AY84" s="26">
        <v>3.386663521658307</v>
      </c>
      <c r="AZ84" s="26">
        <v>1.643438886292413</v>
      </c>
      <c r="BA84" s="26">
        <v>-1.1701240225934144</v>
      </c>
      <c r="BB84" s="26">
        <v>1.559061190418679</v>
      </c>
      <c r="BC84" s="26">
        <v>1.5682550596544431</v>
      </c>
      <c r="BD84" s="26">
        <v>2.233637200814442</v>
      </c>
      <c r="BE84" s="26">
        <v>2.233637200814442</v>
      </c>
      <c r="BF84" s="26">
        <v>5.514054223025774</v>
      </c>
      <c r="BG84" s="26">
        <v>7.038010188994854</v>
      </c>
      <c r="BH84" s="26">
        <v>4.699405322676066</v>
      </c>
      <c r="BI84" s="26">
        <v>4.699405322676066</v>
      </c>
      <c r="BJ84" s="26">
        <v>1.4443156195551774</v>
      </c>
      <c r="BK84" s="26">
        <v>0.5008011328924874</v>
      </c>
      <c r="BL84" s="26">
        <v>0.5008011328924874</v>
      </c>
      <c r="BM84" s="26">
        <v>0.5008011328924874</v>
      </c>
      <c r="BN84" s="26">
        <v>0.5008011328924874</v>
      </c>
      <c r="BO84" s="26">
        <v>3.191690424928723</v>
      </c>
      <c r="BP84" s="26">
        <v>5.1054846835459555</v>
      </c>
      <c r="BQ84" s="26">
        <v>5.1054846835459555</v>
      </c>
      <c r="BR84" s="26">
        <v>-12.736361790914616</v>
      </c>
      <c r="BS84" s="26">
        <v>1.8546011318706965</v>
      </c>
      <c r="BT84" s="26">
        <v>0</v>
      </c>
      <c r="BU84" s="26">
        <v>5.24928215188885</v>
      </c>
      <c r="BV84" s="26">
        <v>26.766967783928962</v>
      </c>
      <c r="BW84" s="26">
        <v>6.571854264940656</v>
      </c>
      <c r="BX84" s="26">
        <v>7.617562494172541</v>
      </c>
      <c r="BY84" s="26">
        <v>2.2501629406516463</v>
      </c>
      <c r="BZ84" s="26">
        <v>2.251364559246018</v>
      </c>
      <c r="CA84" s="26">
        <v>2.0790406844907574</v>
      </c>
      <c r="CB84" s="26">
        <v>0.4481387081687859</v>
      </c>
      <c r="CC84" s="26">
        <v>0.4481387081687859</v>
      </c>
      <c r="CD84" s="2">
        <v>3.8499791799830763</v>
      </c>
      <c r="CE84" s="2">
        <v>4.421472424830769</v>
      </c>
      <c r="CF84" s="2">
        <v>3.856126429335883</v>
      </c>
      <c r="CG84" s="2">
        <v>5.475306990367815</v>
      </c>
      <c r="CH84" s="2">
        <v>3.620162581693085</v>
      </c>
    </row>
    <row r="85" spans="2:86" ht="15">
      <c r="B85" s="24" t="s">
        <v>99</v>
      </c>
      <c r="C85" s="2">
        <v>7.1</v>
      </c>
      <c r="D85" s="2">
        <v>100</v>
      </c>
      <c r="E85" s="2">
        <v>100</v>
      </c>
      <c r="F85" s="4">
        <f t="shared" si="7"/>
        <v>100</v>
      </c>
      <c r="G85" s="2">
        <v>100.1</v>
      </c>
      <c r="H85" s="2">
        <v>100.1</v>
      </c>
      <c r="I85" s="2">
        <v>100.1</v>
      </c>
      <c r="J85" s="2">
        <v>100.4</v>
      </c>
      <c r="K85" s="4">
        <f t="shared" si="8"/>
        <v>100.17499999999998</v>
      </c>
      <c r="L85" s="2">
        <v>100.4</v>
      </c>
      <c r="M85" s="2">
        <v>101.2</v>
      </c>
      <c r="N85" s="2">
        <v>101.2</v>
      </c>
      <c r="O85" s="2">
        <v>101.2</v>
      </c>
      <c r="P85" s="4">
        <f t="shared" si="9"/>
        <v>101</v>
      </c>
      <c r="Q85" s="2">
        <v>101</v>
      </c>
      <c r="R85" s="2">
        <v>101</v>
      </c>
      <c r="S85" s="2">
        <v>102.1</v>
      </c>
      <c r="T85" s="2">
        <v>110.9</v>
      </c>
      <c r="U85" s="4">
        <f t="shared" si="10"/>
        <v>103.75</v>
      </c>
      <c r="V85" s="2">
        <v>110.7</v>
      </c>
      <c r="W85" s="2">
        <v>110.7</v>
      </c>
      <c r="X85" s="2">
        <v>111.9</v>
      </c>
      <c r="Y85" s="2">
        <v>113.5</v>
      </c>
      <c r="Z85" s="4">
        <f t="shared" si="11"/>
        <v>111.7</v>
      </c>
      <c r="AA85" s="2">
        <v>105.1433</v>
      </c>
      <c r="AB85" s="2">
        <v>106.5628</v>
      </c>
      <c r="AC85" s="2">
        <v>104.8531</v>
      </c>
      <c r="AD85" s="2">
        <v>107.2847</v>
      </c>
      <c r="AE85" s="4">
        <f t="shared" si="12"/>
        <v>105.96097499999999</v>
      </c>
      <c r="AF85" s="4">
        <f t="shared" si="12"/>
        <v>106.16539374999999</v>
      </c>
      <c r="AG85" s="25">
        <v>0</v>
      </c>
      <c r="AH85" s="26">
        <v>0.08739982520033775</v>
      </c>
      <c r="AI85" s="26">
        <v>0</v>
      </c>
      <c r="AJ85" s="26">
        <v>0.04755833889513062</v>
      </c>
      <c r="AK85" s="26">
        <v>0.28111992586024526</v>
      </c>
      <c r="AL85" s="26">
        <v>0</v>
      </c>
      <c r="AM85" s="26">
        <v>0.82137732070462</v>
      </c>
      <c r="AN85" s="26">
        <v>0</v>
      </c>
      <c r="AO85" s="26">
        <v>0</v>
      </c>
      <c r="AP85" s="26">
        <v>-0.22441390141394219</v>
      </c>
      <c r="AQ85" s="26">
        <v>-0.0006929711931964352</v>
      </c>
      <c r="AR85" s="26">
        <v>1.0416419175239762</v>
      </c>
      <c r="AS85" s="26">
        <v>8.651771700216921</v>
      </c>
      <c r="AT85" s="26">
        <v>-0.16096118626139885</v>
      </c>
      <c r="AU85" s="26">
        <v>-0.003251509694007296</v>
      </c>
      <c r="AV85" s="26">
        <v>1.094168589033744</v>
      </c>
      <c r="AW85" s="26">
        <v>1.429878419235629</v>
      </c>
      <c r="AX85" s="26">
        <v>-7.383947289607668</v>
      </c>
      <c r="AY85" s="26">
        <v>1.3500622483791163</v>
      </c>
      <c r="AZ85" s="26">
        <v>-1.60440604038182</v>
      </c>
      <c r="BA85" s="26">
        <v>2.319053990773762</v>
      </c>
      <c r="BB85" s="26">
        <v>5.914170426910826</v>
      </c>
      <c r="BC85" s="26">
        <v>0.002024118694324897</v>
      </c>
      <c r="BD85" s="26">
        <v>0</v>
      </c>
      <c r="BE85" s="26">
        <v>0</v>
      </c>
      <c r="BF85" s="26">
        <v>0</v>
      </c>
      <c r="BG85" s="26">
        <v>0</v>
      </c>
      <c r="BH85" s="26">
        <v>0</v>
      </c>
      <c r="BI85" s="26">
        <v>0</v>
      </c>
      <c r="BJ85" s="26">
        <v>0</v>
      </c>
      <c r="BK85" s="26">
        <v>0.00020000000000663934</v>
      </c>
      <c r="BL85" s="26">
        <v>0.00020000000000663934</v>
      </c>
      <c r="BM85" s="26">
        <v>0.0875999999999948</v>
      </c>
      <c r="BN85" s="26">
        <v>0.0875999999999948</v>
      </c>
      <c r="BO85" s="26">
        <v>0.1349997300005309</v>
      </c>
      <c r="BP85" s="26">
        <v>0.4164991670016651</v>
      </c>
      <c r="BQ85" s="26">
        <v>0.32881196072241825</v>
      </c>
      <c r="BR85" s="26">
        <v>1.1528900683001764</v>
      </c>
      <c r="BS85" s="26">
        <v>1.104806301879863</v>
      </c>
      <c r="BT85" s="26">
        <v>0.82137732070462</v>
      </c>
      <c r="BU85" s="26">
        <v>0.5951201343999553</v>
      </c>
      <c r="BV85" s="26">
        <v>-0.2251053174834483</v>
      </c>
      <c r="BW85" s="26">
        <v>0.8141918086950448</v>
      </c>
      <c r="BX85" s="26">
        <v>9.536405525402127</v>
      </c>
      <c r="BY85" s="26">
        <v>9.606065675849845</v>
      </c>
      <c r="BZ85" s="26">
        <v>9.603261343027086</v>
      </c>
      <c r="CA85" s="26">
        <v>9.660238787135365</v>
      </c>
      <c r="CB85" s="26">
        <v>2.3713144622498676</v>
      </c>
      <c r="CC85" s="26">
        <v>-5.03487244146831</v>
      </c>
      <c r="CD85" s="2">
        <v>-3.749654515861569</v>
      </c>
      <c r="CE85" s="2">
        <v>-6.318929717598124</v>
      </c>
      <c r="CF85" s="2">
        <v>-5.497683350069583</v>
      </c>
      <c r="CG85" s="2">
        <v>8.071270351986293</v>
      </c>
      <c r="CH85" s="2">
        <v>6.633834696535761</v>
      </c>
    </row>
    <row r="86" spans="2:86" ht="15">
      <c r="B86" s="24" t="s">
        <v>100</v>
      </c>
      <c r="C86" s="2">
        <v>2.5</v>
      </c>
      <c r="D86" s="2">
        <v>100</v>
      </c>
      <c r="E86" s="2">
        <v>100</v>
      </c>
      <c r="F86" s="4">
        <f t="shared" si="7"/>
        <v>100</v>
      </c>
      <c r="G86" s="2">
        <v>100</v>
      </c>
      <c r="H86" s="2">
        <v>100</v>
      </c>
      <c r="I86" s="2">
        <v>100</v>
      </c>
      <c r="J86" s="2">
        <v>100</v>
      </c>
      <c r="K86" s="4">
        <f t="shared" si="8"/>
        <v>100</v>
      </c>
      <c r="L86" s="2">
        <v>100</v>
      </c>
      <c r="M86" s="2">
        <v>100</v>
      </c>
      <c r="N86" s="2">
        <v>100</v>
      </c>
      <c r="O86" s="2">
        <v>100</v>
      </c>
      <c r="P86" s="4">
        <f t="shared" si="9"/>
        <v>100</v>
      </c>
      <c r="Q86" s="2">
        <v>100.4</v>
      </c>
      <c r="R86" s="2">
        <v>100.4</v>
      </c>
      <c r="S86" s="2">
        <v>100.4</v>
      </c>
      <c r="T86" s="2">
        <v>100.4</v>
      </c>
      <c r="U86" s="4">
        <f t="shared" si="10"/>
        <v>100.4</v>
      </c>
      <c r="V86" s="2">
        <v>100.4</v>
      </c>
      <c r="W86" s="2">
        <v>100.4</v>
      </c>
      <c r="X86" s="2">
        <v>73</v>
      </c>
      <c r="Y86" s="2">
        <v>88.3</v>
      </c>
      <c r="Z86" s="4">
        <f t="shared" si="11"/>
        <v>90.525</v>
      </c>
      <c r="AA86" s="2">
        <v>88.2721</v>
      </c>
      <c r="AB86" s="2">
        <v>88.2721</v>
      </c>
      <c r="AC86" s="2">
        <v>86.6015</v>
      </c>
      <c r="AD86" s="2">
        <v>88.2721</v>
      </c>
      <c r="AE86" s="4">
        <f t="shared" si="12"/>
        <v>87.85444999999999</v>
      </c>
      <c r="AF86" s="4">
        <f t="shared" si="12"/>
        <v>87.7500375</v>
      </c>
      <c r="AG86" s="25">
        <v>0</v>
      </c>
      <c r="AH86" s="26">
        <v>0</v>
      </c>
      <c r="AI86" s="26">
        <v>0</v>
      </c>
      <c r="AJ86" s="26">
        <v>0</v>
      </c>
      <c r="AK86" s="26">
        <v>0</v>
      </c>
      <c r="AL86" s="26">
        <v>0</v>
      </c>
      <c r="AM86" s="26">
        <v>0</v>
      </c>
      <c r="AN86" s="26">
        <v>0</v>
      </c>
      <c r="AO86" s="26">
        <v>0</v>
      </c>
      <c r="AP86" s="26">
        <v>0.3977011931035797</v>
      </c>
      <c r="AQ86" s="26">
        <v>0</v>
      </c>
      <c r="AR86" s="26">
        <v>0</v>
      </c>
      <c r="AS86" s="26">
        <v>0</v>
      </c>
      <c r="AT86" s="26">
        <v>0</v>
      </c>
      <c r="AU86" s="26">
        <v>0</v>
      </c>
      <c r="AV86" s="26">
        <v>-27.241342903302286</v>
      </c>
      <c r="AW86" s="26">
        <v>20.84155854111965</v>
      </c>
      <c r="AX86" s="26">
        <v>0</v>
      </c>
      <c r="AY86" s="26">
        <v>0</v>
      </c>
      <c r="AZ86" s="26">
        <v>-1.892557217965805</v>
      </c>
      <c r="BA86" s="26">
        <v>1.9290658937778136</v>
      </c>
      <c r="BB86" s="26">
        <v>-3.381702712408551</v>
      </c>
      <c r="BC86" s="26">
        <v>0</v>
      </c>
      <c r="BD86" s="26">
        <v>0</v>
      </c>
      <c r="BE86" s="26">
        <v>0</v>
      </c>
      <c r="BF86" s="26">
        <v>0</v>
      </c>
      <c r="BG86" s="26">
        <v>0</v>
      </c>
      <c r="BH86" s="26">
        <v>0</v>
      </c>
      <c r="BI86" s="26">
        <v>0</v>
      </c>
      <c r="BJ86" s="26">
        <v>0</v>
      </c>
      <c r="BK86" s="26">
        <v>0</v>
      </c>
      <c r="BL86" s="26">
        <v>0</v>
      </c>
      <c r="BM86" s="26">
        <v>0</v>
      </c>
      <c r="BN86" s="26">
        <v>0</v>
      </c>
      <c r="BO86" s="26">
        <v>0</v>
      </c>
      <c r="BP86" s="26">
        <v>0</v>
      </c>
      <c r="BQ86" s="26">
        <v>0</v>
      </c>
      <c r="BR86" s="26">
        <v>0</v>
      </c>
      <c r="BS86" s="26">
        <v>0</v>
      </c>
      <c r="BT86" s="26">
        <v>0</v>
      </c>
      <c r="BU86" s="26">
        <v>0.3977011931035797</v>
      </c>
      <c r="BV86" s="26">
        <v>0.3977011931035797</v>
      </c>
      <c r="BW86" s="26">
        <v>0.3977011931035797</v>
      </c>
      <c r="BX86" s="26">
        <v>0.3977011931035797</v>
      </c>
      <c r="BY86" s="26">
        <v>0</v>
      </c>
      <c r="BZ86" s="26">
        <v>0</v>
      </c>
      <c r="CA86" s="26">
        <v>-27.241342903302286</v>
      </c>
      <c r="CB86" s="26">
        <v>-12.077304790761524</v>
      </c>
      <c r="CC86" s="26">
        <v>-12.077304790761524</v>
      </c>
      <c r="CD86" s="2">
        <v>-12.077304790761524</v>
      </c>
      <c r="CE86" s="2">
        <v>18.554562902647316</v>
      </c>
      <c r="CF86" s="2">
        <v>0</v>
      </c>
      <c r="CG86" s="2">
        <v>-3.381702712408551</v>
      </c>
      <c r="CH86" s="2">
        <v>-3.381702712408551</v>
      </c>
    </row>
    <row r="87" spans="1:86" s="20" customFormat="1" ht="15.75">
      <c r="A87" s="23">
        <v>11</v>
      </c>
      <c r="B87" s="20" t="s">
        <v>5</v>
      </c>
      <c r="C87" s="1">
        <v>83.5</v>
      </c>
      <c r="D87" s="1">
        <v>100</v>
      </c>
      <c r="E87" s="1">
        <v>99.5</v>
      </c>
      <c r="F87" s="3">
        <f t="shared" si="7"/>
        <v>99.75</v>
      </c>
      <c r="G87" s="1">
        <v>99.1</v>
      </c>
      <c r="H87" s="1">
        <v>99.3</v>
      </c>
      <c r="I87" s="1">
        <v>99.5</v>
      </c>
      <c r="J87" s="1">
        <v>98.9</v>
      </c>
      <c r="K87" s="3">
        <f t="shared" si="8"/>
        <v>99.19999999999999</v>
      </c>
      <c r="L87" s="1">
        <v>99.3</v>
      </c>
      <c r="M87" s="1">
        <v>98.3</v>
      </c>
      <c r="N87" s="1">
        <v>98.9</v>
      </c>
      <c r="O87" s="1">
        <v>98.9</v>
      </c>
      <c r="P87" s="3">
        <f t="shared" si="9"/>
        <v>98.85</v>
      </c>
      <c r="Q87" s="1">
        <v>101.2</v>
      </c>
      <c r="R87" s="1">
        <v>100.7</v>
      </c>
      <c r="S87" s="1">
        <v>101.8</v>
      </c>
      <c r="T87" s="1">
        <v>102.5</v>
      </c>
      <c r="U87" s="3">
        <f t="shared" si="10"/>
        <v>101.55</v>
      </c>
      <c r="V87" s="1">
        <v>101.5</v>
      </c>
      <c r="W87" s="1">
        <v>100.8</v>
      </c>
      <c r="X87" s="1">
        <v>101.2</v>
      </c>
      <c r="Y87" s="1">
        <v>101.3</v>
      </c>
      <c r="Z87" s="3">
        <f t="shared" si="11"/>
        <v>101.2</v>
      </c>
      <c r="AA87" s="1">
        <v>102.5569</v>
      </c>
      <c r="AB87" s="1">
        <v>102.6494</v>
      </c>
      <c r="AC87" s="1">
        <v>103.9959</v>
      </c>
      <c r="AD87" s="1">
        <v>107.0443</v>
      </c>
      <c r="AE87" s="3">
        <f t="shared" si="12"/>
        <v>104.061625</v>
      </c>
      <c r="AF87" s="3">
        <f t="shared" si="12"/>
        <v>104.43780625000001</v>
      </c>
      <c r="AG87" s="21">
        <v>-0.48989951010049565</v>
      </c>
      <c r="AH87" s="22">
        <v>-0.44106031341511104</v>
      </c>
      <c r="AI87" s="22">
        <v>0.24204789883649705</v>
      </c>
      <c r="AJ87" s="22">
        <v>0.18718954880169864</v>
      </c>
      <c r="AK87" s="22">
        <v>-0.6294662150617611</v>
      </c>
      <c r="AL87" s="22">
        <v>0.44431767955521995</v>
      </c>
      <c r="AM87" s="22">
        <v>-1.047225858423126</v>
      </c>
      <c r="AN87" s="22">
        <v>0.6512669176757918</v>
      </c>
      <c r="AO87" s="22">
        <v>-0.050551005965015834</v>
      </c>
      <c r="AP87" s="22">
        <v>2.366983613190374</v>
      </c>
      <c r="AQ87" s="22">
        <v>-0.5039525691699656</v>
      </c>
      <c r="AR87" s="22">
        <v>1.1222564306286578</v>
      </c>
      <c r="AS87" s="22">
        <v>0.6973089766254252</v>
      </c>
      <c r="AT87" s="22">
        <v>-0.9850775382814836</v>
      </c>
      <c r="AU87" s="22">
        <v>-0.7328605200945625</v>
      </c>
      <c r="AV87" s="22">
        <v>0.4527863777089772</v>
      </c>
      <c r="AW87" s="22">
        <v>0.09404113114095551</v>
      </c>
      <c r="AX87" s="22">
        <v>1.213293528410351</v>
      </c>
      <c r="AY87" s="22">
        <v>0.09019383386198407</v>
      </c>
      <c r="AZ87" s="22">
        <v>1.311746585951799</v>
      </c>
      <c r="BA87" s="22">
        <v>2.9312694058131146</v>
      </c>
      <c r="BB87" s="22">
        <v>-0.11780169518601934</v>
      </c>
      <c r="BC87" s="22">
        <v>2.670733326973337</v>
      </c>
      <c r="BD87" s="22">
        <v>-2.219138945207461</v>
      </c>
      <c r="BE87" s="22">
        <v>-8.164843553598917</v>
      </c>
      <c r="BF87" s="22">
        <v>-1.3516207756067167</v>
      </c>
      <c r="BG87" s="22">
        <v>0.4241783362764072</v>
      </c>
      <c r="BH87" s="22">
        <v>3.9097435208921594</v>
      </c>
      <c r="BI87" s="22">
        <v>0.019863144602860445</v>
      </c>
      <c r="BJ87" s="22">
        <v>-1.0475383190608694</v>
      </c>
      <c r="BK87" s="22">
        <v>6.593018879951193</v>
      </c>
      <c r="BL87" s="22">
        <v>0.5457165574315881</v>
      </c>
      <c r="BM87" s="22">
        <v>3.4325676962577036</v>
      </c>
      <c r="BN87" s="22">
        <v>7.084337283280327</v>
      </c>
      <c r="BO87" s="22">
        <v>-0.5030994969005065</v>
      </c>
      <c r="BP87" s="22">
        <v>-0.642647688377672</v>
      </c>
      <c r="BQ87" s="22">
        <v>0.2409375873739505</v>
      </c>
      <c r="BR87" s="22">
        <v>-1.0483218894967432</v>
      </c>
      <c r="BS87" s="22">
        <v>-0.5899675367096529</v>
      </c>
      <c r="BT87" s="22">
        <v>-0.010822215277124498</v>
      </c>
      <c r="BU87" s="22">
        <v>1.9031316080958622</v>
      </c>
      <c r="BV87" s="22">
        <v>2.4626030324615873</v>
      </c>
      <c r="BW87" s="22">
        <v>2.9420685471640855</v>
      </c>
      <c r="BX87" s="22">
        <v>3.712320453166095</v>
      </c>
      <c r="BY87" s="22">
        <v>0.3162055335968312</v>
      </c>
      <c r="BZ87" s="22">
        <v>0.08541066640182592</v>
      </c>
      <c r="CA87" s="22">
        <v>-0.5771950500883894</v>
      </c>
      <c r="CB87" s="22">
        <v>-1.172827465132157</v>
      </c>
      <c r="CC87" s="22">
        <v>1.021375098502761</v>
      </c>
      <c r="CD87" s="1">
        <v>1.8589743589743628</v>
      </c>
      <c r="CE87" s="1">
        <v>2.7299587187093555</v>
      </c>
      <c r="CF87" s="1">
        <v>5.641903728010664</v>
      </c>
      <c r="CG87" s="1">
        <v>4.252566136456933</v>
      </c>
      <c r="CH87" s="1">
        <v>6.940420499291769</v>
      </c>
    </row>
    <row r="88" spans="1:86" ht="15">
      <c r="A88" s="27"/>
      <c r="B88" s="24" t="s">
        <v>102</v>
      </c>
      <c r="C88" s="2">
        <v>64.3</v>
      </c>
      <c r="D88" s="2">
        <v>100</v>
      </c>
      <c r="E88" s="2">
        <v>100</v>
      </c>
      <c r="F88" s="4">
        <f t="shared" si="7"/>
        <v>100</v>
      </c>
      <c r="G88" s="2">
        <v>99.4</v>
      </c>
      <c r="H88" s="2">
        <v>99.5</v>
      </c>
      <c r="I88" s="2">
        <v>99.3</v>
      </c>
      <c r="J88" s="2">
        <v>99.5</v>
      </c>
      <c r="K88" s="4">
        <f t="shared" si="8"/>
        <v>99.425</v>
      </c>
      <c r="L88" s="2">
        <v>99.5</v>
      </c>
      <c r="M88" s="2">
        <v>98.9</v>
      </c>
      <c r="N88" s="2">
        <v>99.5</v>
      </c>
      <c r="O88" s="2">
        <v>99.6</v>
      </c>
      <c r="P88" s="4">
        <f t="shared" si="9"/>
        <v>99.375</v>
      </c>
      <c r="Q88" s="2">
        <v>101.6</v>
      </c>
      <c r="R88" s="2">
        <v>101.1</v>
      </c>
      <c r="S88" s="2">
        <v>101.9</v>
      </c>
      <c r="T88" s="2">
        <v>103.9</v>
      </c>
      <c r="U88" s="4">
        <f t="shared" si="10"/>
        <v>102.125</v>
      </c>
      <c r="V88" s="2">
        <v>102.7</v>
      </c>
      <c r="W88" s="2">
        <v>103.2</v>
      </c>
      <c r="X88" s="2">
        <v>103.9</v>
      </c>
      <c r="Y88" s="2">
        <v>104.3</v>
      </c>
      <c r="Z88" s="4">
        <f t="shared" si="11"/>
        <v>103.525</v>
      </c>
      <c r="AA88" s="2">
        <v>104.9866</v>
      </c>
      <c r="AB88" s="2">
        <v>104.133</v>
      </c>
      <c r="AC88" s="2">
        <v>104.4117</v>
      </c>
      <c r="AD88" s="2">
        <v>108.5805</v>
      </c>
      <c r="AE88" s="4">
        <f t="shared" si="12"/>
        <v>105.52795</v>
      </c>
      <c r="AF88" s="4">
        <f t="shared" si="12"/>
        <v>105.6632875</v>
      </c>
      <c r="AG88" s="25">
        <v>0</v>
      </c>
      <c r="AH88" s="26">
        <v>-0.5792994207005827</v>
      </c>
      <c r="AI88" s="26">
        <v>0.12069908912421198</v>
      </c>
      <c r="AJ88" s="26">
        <v>-0.29043367141916154</v>
      </c>
      <c r="AK88" s="26">
        <v>0.21863605358900529</v>
      </c>
      <c r="AL88" s="26">
        <v>0</v>
      </c>
      <c r="AM88" s="26">
        <v>-0.5277036897033965</v>
      </c>
      <c r="AN88" s="26">
        <v>0.5305031745293817</v>
      </c>
      <c r="AO88" s="26">
        <v>0.09601010167017489</v>
      </c>
      <c r="AP88" s="26">
        <v>2.0642962028520317</v>
      </c>
      <c r="AQ88" s="26">
        <v>-0.5366096074080244</v>
      </c>
      <c r="AR88" s="26">
        <v>0.8526409311179335</v>
      </c>
      <c r="AS88" s="26">
        <v>1.9112972845707</v>
      </c>
      <c r="AT88" s="26">
        <v>-1.1256753907953327</v>
      </c>
      <c r="AU88" s="26">
        <v>0.4585508042163343</v>
      </c>
      <c r="AV88" s="26">
        <v>0.7046505384941091</v>
      </c>
      <c r="AW88" s="26">
        <v>0.3489457526969681</v>
      </c>
      <c r="AX88" s="26">
        <v>0.6818469517317556</v>
      </c>
      <c r="AY88" s="26">
        <v>-0.8130561424029354</v>
      </c>
      <c r="AZ88" s="26">
        <v>0.26763850076344736</v>
      </c>
      <c r="BA88" s="26">
        <v>3.9926559954487906</v>
      </c>
      <c r="BB88" s="26">
        <v>-0.9333167557710678</v>
      </c>
      <c r="BC88" s="26">
        <v>2.8306052687113525</v>
      </c>
      <c r="BD88" s="26">
        <v>0.15481602651257567</v>
      </c>
      <c r="BE88" s="26">
        <v>0.768415052118752</v>
      </c>
      <c r="BF88" s="26">
        <v>1.0653891910265283</v>
      </c>
      <c r="BG88" s="26">
        <v>1.2878321153410466</v>
      </c>
      <c r="BH88" s="26">
        <v>1.5911945183154503</v>
      </c>
      <c r="BI88" s="26">
        <v>1.1233221100676416</v>
      </c>
      <c r="BJ88" s="26">
        <v>0.8561313896742091</v>
      </c>
      <c r="BK88" s="26">
        <v>9.988775320573605</v>
      </c>
      <c r="BL88" s="26">
        <v>9.49082747561726</v>
      </c>
      <c r="BM88" s="26">
        <v>8.694283741184178</v>
      </c>
      <c r="BN88" s="26">
        <v>8.793156254369164</v>
      </c>
      <c r="BO88" s="26">
        <v>-0.748399251600752</v>
      </c>
      <c r="BP88" s="26">
        <v>-0.5313994686005363</v>
      </c>
      <c r="BQ88" s="26">
        <v>0.04817905307541128</v>
      </c>
      <c r="BR88" s="26">
        <v>-0.5997540706926289</v>
      </c>
      <c r="BS88" s="26">
        <v>0.21863605358900529</v>
      </c>
      <c r="BT88" s="26">
        <v>0.09601010167017489</v>
      </c>
      <c r="BU88" s="26">
        <v>2.1622882374053387</v>
      </c>
      <c r="BV88" s="26">
        <v>2.153141480315097</v>
      </c>
      <c r="BW88" s="26">
        <v>2.4804787837782225</v>
      </c>
      <c r="BX88" s="26">
        <v>4.339009402978176</v>
      </c>
      <c r="BY88" s="26">
        <v>1.0779427176870562</v>
      </c>
      <c r="BZ88" s="26">
        <v>2.089257199166552</v>
      </c>
      <c r="CA88" s="26">
        <v>1.9394522053052792</v>
      </c>
      <c r="CB88" s="26">
        <v>0.37666904431179793</v>
      </c>
      <c r="CC88" s="26">
        <v>2.211655757830651</v>
      </c>
      <c r="CD88" s="2">
        <v>0.9178579631519344</v>
      </c>
      <c r="CE88" s="2">
        <v>0.4799207028956911</v>
      </c>
      <c r="CF88" s="2">
        <v>4.128386698326362</v>
      </c>
      <c r="CG88" s="2">
        <v>2.4579327266527353</v>
      </c>
      <c r="CH88" s="2">
        <v>6.221754871174374</v>
      </c>
    </row>
    <row r="89" spans="1:86" ht="15">
      <c r="A89" s="27"/>
      <c r="B89" s="24" t="s">
        <v>103</v>
      </c>
      <c r="C89" s="2">
        <v>8.8</v>
      </c>
      <c r="D89" s="2">
        <v>100</v>
      </c>
      <c r="E89" s="2">
        <v>100.7</v>
      </c>
      <c r="F89" s="4">
        <f t="shared" si="7"/>
        <v>100.35</v>
      </c>
      <c r="G89" s="2">
        <v>100</v>
      </c>
      <c r="H89" s="2">
        <v>100</v>
      </c>
      <c r="I89" s="2">
        <v>100.5</v>
      </c>
      <c r="J89" s="2">
        <v>100.7</v>
      </c>
      <c r="K89" s="4">
        <f t="shared" si="8"/>
        <v>100.3</v>
      </c>
      <c r="L89" s="2">
        <v>100.7</v>
      </c>
      <c r="M89" s="2">
        <v>98.2</v>
      </c>
      <c r="N89" s="2">
        <v>100.7</v>
      </c>
      <c r="O89" s="2">
        <v>100.5</v>
      </c>
      <c r="P89" s="4">
        <f t="shared" si="9"/>
        <v>100.025</v>
      </c>
      <c r="Q89" s="2">
        <v>98.4</v>
      </c>
      <c r="R89" s="2">
        <v>98.4</v>
      </c>
      <c r="S89" s="2">
        <v>98.4</v>
      </c>
      <c r="T89" s="2">
        <v>98.4</v>
      </c>
      <c r="U89" s="4">
        <f t="shared" si="10"/>
        <v>98.4</v>
      </c>
      <c r="V89" s="2">
        <v>99.1</v>
      </c>
      <c r="W89" s="2">
        <v>99.1</v>
      </c>
      <c r="X89" s="2">
        <v>97</v>
      </c>
      <c r="Y89" s="2">
        <v>97.6</v>
      </c>
      <c r="Z89" s="4">
        <f t="shared" si="11"/>
        <v>98.19999999999999</v>
      </c>
      <c r="AA89" s="2">
        <v>97.9853</v>
      </c>
      <c r="AB89" s="2">
        <v>104.8919</v>
      </c>
      <c r="AC89" s="2">
        <v>104.6996</v>
      </c>
      <c r="AD89" s="2">
        <v>104.0586</v>
      </c>
      <c r="AE89" s="4">
        <f t="shared" si="12"/>
        <v>102.90885000000002</v>
      </c>
      <c r="AF89" s="4">
        <f t="shared" si="12"/>
        <v>104.13973750000001</v>
      </c>
      <c r="AG89" s="25">
        <v>0.730000000000004</v>
      </c>
      <c r="AH89" s="26">
        <v>-0.7247096197756417</v>
      </c>
      <c r="AI89" s="26">
        <v>0</v>
      </c>
      <c r="AJ89" s="26">
        <v>0.5</v>
      </c>
      <c r="AK89" s="26">
        <v>0.1776119402985071</v>
      </c>
      <c r="AL89" s="26">
        <v>0</v>
      </c>
      <c r="AM89" s="26">
        <v>-2.4831518149356615</v>
      </c>
      <c r="AN89" s="26">
        <v>2.5463823545888356</v>
      </c>
      <c r="AO89" s="26">
        <v>-0.22566883694134926</v>
      </c>
      <c r="AP89" s="26">
        <v>-2.058808596802631</v>
      </c>
      <c r="AQ89" s="26">
        <v>0</v>
      </c>
      <c r="AR89" s="26">
        <v>0</v>
      </c>
      <c r="AS89" s="26">
        <v>0</v>
      </c>
      <c r="AT89" s="26">
        <v>0.6810105790419521</v>
      </c>
      <c r="AU89" s="26">
        <v>0</v>
      </c>
      <c r="AV89" s="26">
        <v>-2.1053332956431565</v>
      </c>
      <c r="AW89" s="26">
        <v>0.6777507584992164</v>
      </c>
      <c r="AX89" s="26">
        <v>0.36906530089628187</v>
      </c>
      <c r="AY89" s="26">
        <v>7.048608311654923</v>
      </c>
      <c r="AZ89" s="26">
        <v>-0.18333160139153074</v>
      </c>
      <c r="BA89" s="26">
        <v>-0.6122277449006541</v>
      </c>
      <c r="BB89" s="26">
        <v>2.161378300303866</v>
      </c>
      <c r="BC89" s="26">
        <v>0</v>
      </c>
      <c r="BD89" s="26">
        <v>0.10931746332243907</v>
      </c>
      <c r="BE89" s="26">
        <v>0.11637979817535149</v>
      </c>
      <c r="BF89" s="26">
        <v>0.1234978286447954</v>
      </c>
      <c r="BG89" s="26">
        <v>0.07712371241107727</v>
      </c>
      <c r="BH89" s="26">
        <v>0</v>
      </c>
      <c r="BI89" s="26">
        <v>0.007109756149586254</v>
      </c>
      <c r="BJ89" s="26">
        <v>0.0705948594429995</v>
      </c>
      <c r="BK89" s="26">
        <v>0.19365598904606415</v>
      </c>
      <c r="BL89" s="26">
        <v>0.9250696777661044</v>
      </c>
      <c r="BM89" s="26">
        <v>0.19365598904606415</v>
      </c>
      <c r="BN89" s="26">
        <v>0.12297431605749287</v>
      </c>
      <c r="BO89" s="26">
        <v>0.5</v>
      </c>
      <c r="BP89" s="26">
        <v>-0.051126774545819834</v>
      </c>
      <c r="BQ89" s="26">
        <v>0.6784999999999997</v>
      </c>
      <c r="BR89" s="26">
        <v>-1.8215000000000001</v>
      </c>
      <c r="BS89" s="26">
        <v>0.1776119402985071</v>
      </c>
      <c r="BT89" s="26">
        <v>-0.22566883694134926</v>
      </c>
      <c r="BU89" s="26">
        <v>-2.279831344328727</v>
      </c>
      <c r="BV89" s="26">
        <v>0.2084977871937365</v>
      </c>
      <c r="BW89" s="26">
        <v>-2.279831344328727</v>
      </c>
      <c r="BX89" s="26">
        <v>-2.058808596802631</v>
      </c>
      <c r="BY89" s="26">
        <v>0.6810105790419521</v>
      </c>
      <c r="BZ89" s="26">
        <v>0.6810105790419521</v>
      </c>
      <c r="CA89" s="26">
        <v>-1.4386602590686268</v>
      </c>
      <c r="CB89" s="26">
        <v>-0.770660031387475</v>
      </c>
      <c r="CC89" s="26">
        <v>-1.0781075220184797</v>
      </c>
      <c r="CD89" s="2">
        <v>5.894509213230872</v>
      </c>
      <c r="CE89" s="2">
        <v>7.973574733055723</v>
      </c>
      <c r="CF89" s="2">
        <v>6.590115236875799</v>
      </c>
      <c r="CG89" s="2">
        <v>8.493518925798057</v>
      </c>
      <c r="CH89" s="2">
        <v>1.349770573323574</v>
      </c>
    </row>
    <row r="90" spans="1:86" ht="15">
      <c r="A90" s="27"/>
      <c r="B90" s="24" t="s">
        <v>101</v>
      </c>
      <c r="C90" s="2">
        <v>10.3</v>
      </c>
      <c r="D90" s="2">
        <v>100</v>
      </c>
      <c r="E90" s="2">
        <v>95.4</v>
      </c>
      <c r="F90" s="4">
        <f t="shared" si="7"/>
        <v>97.7</v>
      </c>
      <c r="G90" s="2">
        <v>96.1</v>
      </c>
      <c r="H90" s="2">
        <v>97.3</v>
      </c>
      <c r="I90" s="2">
        <v>100.2</v>
      </c>
      <c r="J90" s="2">
        <v>93.6</v>
      </c>
      <c r="K90" s="4">
        <f t="shared" si="8"/>
        <v>96.79999999999998</v>
      </c>
      <c r="L90" s="2">
        <v>97.1</v>
      </c>
      <c r="M90" s="2">
        <v>94.1</v>
      </c>
      <c r="N90" s="2">
        <v>93.9</v>
      </c>
      <c r="O90" s="2">
        <v>93.1</v>
      </c>
      <c r="P90" s="4">
        <f t="shared" si="9"/>
        <v>94.55000000000001</v>
      </c>
      <c r="Q90" s="2">
        <v>101</v>
      </c>
      <c r="R90" s="2">
        <v>100.3</v>
      </c>
      <c r="S90" s="2">
        <v>104</v>
      </c>
      <c r="T90" s="2">
        <v>97.6</v>
      </c>
      <c r="U90" s="4">
        <f t="shared" si="10"/>
        <v>100.725</v>
      </c>
      <c r="V90" s="2">
        <v>96.2</v>
      </c>
      <c r="W90" s="2">
        <v>87.2</v>
      </c>
      <c r="X90" s="2">
        <v>88.1</v>
      </c>
      <c r="Y90" s="2">
        <v>86.1</v>
      </c>
      <c r="Z90" s="4">
        <f t="shared" si="11"/>
        <v>89.4</v>
      </c>
      <c r="AA90" s="2">
        <v>91.2886</v>
      </c>
      <c r="AB90" s="2">
        <v>91.4421</v>
      </c>
      <c r="AC90" s="2">
        <v>100.7904</v>
      </c>
      <c r="AD90" s="2">
        <v>100.0014</v>
      </c>
      <c r="AE90" s="4">
        <f t="shared" si="12"/>
        <v>95.88062500000001</v>
      </c>
      <c r="AF90" s="4">
        <f t="shared" si="12"/>
        <v>97.02863125</v>
      </c>
      <c r="AG90" s="25">
        <v>-4.602609205218406</v>
      </c>
      <c r="AH90" s="26">
        <v>0.7226627196605416</v>
      </c>
      <c r="AI90" s="26">
        <v>1.2440860640297318</v>
      </c>
      <c r="AJ90" s="26">
        <v>2.9680722024629422</v>
      </c>
      <c r="AK90" s="26">
        <v>-6.581351191082307</v>
      </c>
      <c r="AL90" s="26">
        <v>3.7718710493722303</v>
      </c>
      <c r="AM90" s="26">
        <v>-3.0854783150458536</v>
      </c>
      <c r="AN90" s="26">
        <v>-0.2610766302944517</v>
      </c>
      <c r="AO90" s="26">
        <v>-0.8015801484265574</v>
      </c>
      <c r="AP90" s="26">
        <v>8.494268205455352</v>
      </c>
      <c r="AQ90" s="26">
        <v>-0.7180656771733449</v>
      </c>
      <c r="AR90" s="26">
        <v>3.730258435032299</v>
      </c>
      <c r="AS90" s="26">
        <v>-6.158944916871163</v>
      </c>
      <c r="AT90" s="26">
        <v>-1.4589822564240245</v>
      </c>
      <c r="AU90" s="26">
        <v>-9.379109051164528</v>
      </c>
      <c r="AV90" s="26">
        <v>1.087149770423058</v>
      </c>
      <c r="AW90" s="26">
        <v>-2.3382529652252084</v>
      </c>
      <c r="AX90" s="26">
        <v>6.06419020973822</v>
      </c>
      <c r="AY90" s="26">
        <v>0.16814804915399512</v>
      </c>
      <c r="AZ90" s="26">
        <v>10.223190412293691</v>
      </c>
      <c r="BA90" s="26">
        <v>-0.7828126488236988</v>
      </c>
      <c r="BB90" s="26">
        <v>3.3820526512628764</v>
      </c>
      <c r="BC90" s="26">
        <v>3.991255858043112</v>
      </c>
      <c r="BD90" s="26">
        <v>-14.858703076182314</v>
      </c>
      <c r="BE90" s="26">
        <v>-40.31210978440579</v>
      </c>
      <c r="BF90" s="26">
        <v>-14.453084073348402</v>
      </c>
      <c r="BG90" s="26">
        <v>-2.5180716695695935</v>
      </c>
      <c r="BH90" s="26">
        <v>22.33373136471088</v>
      </c>
      <c r="BI90" s="26">
        <v>-4.234193030314901</v>
      </c>
      <c r="BJ90" s="26">
        <v>-13.084052244640054</v>
      </c>
      <c r="BK90" s="26">
        <v>8.7340279757331</v>
      </c>
      <c r="BL90" s="26">
        <v>-28.280408837352027</v>
      </c>
      <c r="BM90" s="26">
        <v>-9.166460884859038</v>
      </c>
      <c r="BN90" s="26">
        <v>21.467181309253043</v>
      </c>
      <c r="BO90" s="26">
        <v>0.16960033920068104</v>
      </c>
      <c r="BP90" s="26">
        <v>-1.9081272825617557</v>
      </c>
      <c r="BQ90" s="26">
        <v>1.061438327508719</v>
      </c>
      <c r="BR90" s="26">
        <v>-3.26031537180568</v>
      </c>
      <c r="BS90" s="26">
        <v>-6.294137730684221</v>
      </c>
      <c r="BT90" s="26">
        <v>-0.49659691654670485</v>
      </c>
      <c r="BU90" s="26">
        <v>4.031552985639482</v>
      </c>
      <c r="BV90" s="26">
        <v>6.572819340709797</v>
      </c>
      <c r="BW90" s="26">
        <v>10.837632078547191</v>
      </c>
      <c r="BX90" s="26">
        <v>4.85167357231383</v>
      </c>
      <c r="BY90" s="26">
        <v>-4.7674057179963905</v>
      </c>
      <c r="BZ90" s="26">
        <v>-13.075197415649678</v>
      </c>
      <c r="CA90" s="26">
        <v>-15.290093072388455</v>
      </c>
      <c r="CB90" s="26">
        <v>-11.841171282919035</v>
      </c>
      <c r="CC90" s="26">
        <v>-5.1106331979630975</v>
      </c>
      <c r="CD90" s="2">
        <v>4.8863241422264325</v>
      </c>
      <c r="CE90" s="2">
        <v>14.365726047572954</v>
      </c>
      <c r="CF90" s="2">
        <v>16.18720750280008</v>
      </c>
      <c r="CG90" s="2">
        <v>13.249080389008041</v>
      </c>
      <c r="CH90" s="2">
        <v>17.57144684997392</v>
      </c>
    </row>
    <row r="91" spans="1:86" s="20" customFormat="1" ht="15.75">
      <c r="A91" s="23">
        <v>12</v>
      </c>
      <c r="B91" s="20" t="s">
        <v>6</v>
      </c>
      <c r="C91" s="1">
        <v>98.2</v>
      </c>
      <c r="D91" s="1">
        <v>100</v>
      </c>
      <c r="E91" s="1">
        <v>100</v>
      </c>
      <c r="F91" s="3">
        <f t="shared" si="7"/>
        <v>100</v>
      </c>
      <c r="G91" s="1">
        <v>99.7</v>
      </c>
      <c r="H91" s="1">
        <v>100</v>
      </c>
      <c r="I91" s="1">
        <v>100.1</v>
      </c>
      <c r="J91" s="1">
        <v>100.7</v>
      </c>
      <c r="K91" s="3">
        <f t="shared" si="8"/>
        <v>100.12499999999999</v>
      </c>
      <c r="L91" s="1">
        <v>100.7</v>
      </c>
      <c r="M91" s="1">
        <v>100.8</v>
      </c>
      <c r="N91" s="1">
        <v>100.9</v>
      </c>
      <c r="O91" s="1">
        <v>100.9</v>
      </c>
      <c r="P91" s="3">
        <f t="shared" si="9"/>
        <v>100.82499999999999</v>
      </c>
      <c r="Q91" s="1">
        <v>100.4</v>
      </c>
      <c r="R91" s="1">
        <v>100.6</v>
      </c>
      <c r="S91" s="1">
        <v>101.7</v>
      </c>
      <c r="T91" s="1">
        <v>102.6</v>
      </c>
      <c r="U91" s="3">
        <f t="shared" si="10"/>
        <v>101.32499999999999</v>
      </c>
      <c r="V91" s="1">
        <v>101.3</v>
      </c>
      <c r="W91" s="1">
        <v>101.4</v>
      </c>
      <c r="X91" s="1">
        <v>101.5</v>
      </c>
      <c r="Y91" s="1">
        <v>105.9</v>
      </c>
      <c r="Z91" s="3">
        <f t="shared" si="11"/>
        <v>102.525</v>
      </c>
      <c r="AA91" s="1">
        <v>106.4106</v>
      </c>
      <c r="AB91" s="1">
        <v>106.4325</v>
      </c>
      <c r="AC91" s="1">
        <v>108.5669</v>
      </c>
      <c r="AD91" s="1">
        <v>109.3072</v>
      </c>
      <c r="AE91" s="3">
        <f t="shared" si="12"/>
        <v>107.67929999999998</v>
      </c>
      <c r="AF91" s="3">
        <f t="shared" si="12"/>
        <v>107.996475</v>
      </c>
      <c r="AG91" s="21">
        <v>-0.034200034200032654</v>
      </c>
      <c r="AH91" s="22">
        <v>-0.2677918526054486</v>
      </c>
      <c r="AI91" s="22">
        <v>0.26189091054987385</v>
      </c>
      <c r="AJ91" s="22">
        <v>0.12385065491785</v>
      </c>
      <c r="AK91" s="22">
        <v>0.6027003614004002</v>
      </c>
      <c r="AL91" s="22">
        <v>0.003873424434953354</v>
      </c>
      <c r="AM91" s="22">
        <v>0.13904061972390563</v>
      </c>
      <c r="AN91" s="22">
        <v>0.06942378260439094</v>
      </c>
      <c r="AO91" s="22">
        <v>-0.039643211100105304</v>
      </c>
      <c r="AP91" s="22">
        <v>-0.47590719809637516</v>
      </c>
      <c r="AQ91" s="22">
        <v>0.20920502092051002</v>
      </c>
      <c r="AR91" s="22">
        <v>1.0736653742916773</v>
      </c>
      <c r="AS91" s="22">
        <v>0.8950526212255302</v>
      </c>
      <c r="AT91" s="22">
        <v>-1.2088126340417185</v>
      </c>
      <c r="AU91" s="22">
        <v>0.0834813499111848</v>
      </c>
      <c r="AV91" s="22">
        <v>0.12156814027366183</v>
      </c>
      <c r="AW91" s="22">
        <v>4.316091223944569</v>
      </c>
      <c r="AX91" s="22">
        <v>0.45293720051202985</v>
      </c>
      <c r="AY91" s="22">
        <v>0.02058065643836446</v>
      </c>
      <c r="AZ91" s="22">
        <v>2.005402485143165</v>
      </c>
      <c r="BA91" s="22">
        <v>0.6818837048861031</v>
      </c>
      <c r="BB91" s="22">
        <v>-0.5673917180204021</v>
      </c>
      <c r="BC91" s="22">
        <v>1.0435470663464876</v>
      </c>
      <c r="BD91" s="22">
        <v>-1.316400191059041</v>
      </c>
      <c r="BE91" s="22">
        <v>-2.316608465759255</v>
      </c>
      <c r="BF91" s="22">
        <v>-1.5810678701690082</v>
      </c>
      <c r="BG91" s="22">
        <v>-0.7528269937080784</v>
      </c>
      <c r="BH91" s="22">
        <v>1.5488615713522242</v>
      </c>
      <c r="BI91" s="22">
        <v>3.7955750898651734</v>
      </c>
      <c r="BJ91" s="22">
        <v>0.32720377851608734</v>
      </c>
      <c r="BK91" s="22">
        <v>-0.19022177795416056</v>
      </c>
      <c r="BL91" s="22">
        <v>-0.9170383627778621</v>
      </c>
      <c r="BM91" s="22">
        <v>-2.988001959343226</v>
      </c>
      <c r="BN91" s="22">
        <v>0.15822493391711467</v>
      </c>
      <c r="BO91" s="22">
        <v>0.08300008300008141</v>
      </c>
      <c r="BP91" s="22">
        <v>0.7206471819834183</v>
      </c>
      <c r="BQ91" s="22">
        <v>0.9950049148428298</v>
      </c>
      <c r="BR91" s="22">
        <v>0.8712563438446242</v>
      </c>
      <c r="BS91" s="22">
        <v>0.8164231851794969</v>
      </c>
      <c r="BT91" s="22">
        <v>0.17271500236875129</v>
      </c>
      <c r="BU91" s="22">
        <v>-0.3078756579600777</v>
      </c>
      <c r="BV91" s="22">
        <v>-0.23802439750073875</v>
      </c>
      <c r="BW91" s="22">
        <v>0.7631318136769039</v>
      </c>
      <c r="BX91" s="22">
        <v>1.7053341265119957</v>
      </c>
      <c r="BY91" s="22">
        <v>0.9563658099223031</v>
      </c>
      <c r="BZ91" s="22">
        <v>0.8297047420220645</v>
      </c>
      <c r="CA91" s="22">
        <v>-0.12009442313367089</v>
      </c>
      <c r="CB91" s="22">
        <v>3.266523688828238</v>
      </c>
      <c r="CC91" s="22">
        <v>5.00355239786856</v>
      </c>
      <c r="CD91" s="1">
        <v>4.937559526978669</v>
      </c>
      <c r="CE91" s="1">
        <v>6.912009012495586</v>
      </c>
      <c r="CF91" s="1">
        <v>3.1873638261959596</v>
      </c>
      <c r="CG91" s="1">
        <v>2.139260562387577</v>
      </c>
      <c r="CH91" s="1">
        <v>3.1838958964601973</v>
      </c>
    </row>
    <row r="92" spans="2:86" ht="15">
      <c r="B92" s="24" t="s">
        <v>105</v>
      </c>
      <c r="C92" s="2">
        <v>12.8</v>
      </c>
      <c r="D92" s="2">
        <v>100</v>
      </c>
      <c r="E92" s="2">
        <v>100</v>
      </c>
      <c r="F92" s="4">
        <f t="shared" si="7"/>
        <v>100</v>
      </c>
      <c r="G92" s="2">
        <v>100</v>
      </c>
      <c r="H92" s="2">
        <v>99.9</v>
      </c>
      <c r="I92" s="2">
        <v>101.1</v>
      </c>
      <c r="J92" s="2">
        <v>101.1</v>
      </c>
      <c r="K92" s="4">
        <f t="shared" si="8"/>
        <v>100.525</v>
      </c>
      <c r="L92" s="2">
        <v>101.1</v>
      </c>
      <c r="M92" s="2">
        <v>101.6</v>
      </c>
      <c r="N92" s="2">
        <v>102.8</v>
      </c>
      <c r="O92" s="2">
        <v>102.9</v>
      </c>
      <c r="P92" s="4">
        <f t="shared" si="9"/>
        <v>102.1</v>
      </c>
      <c r="Q92" s="2">
        <v>100.1</v>
      </c>
      <c r="R92" s="2">
        <v>102.1</v>
      </c>
      <c r="S92" s="2">
        <v>106.9</v>
      </c>
      <c r="T92" s="2">
        <v>111.6</v>
      </c>
      <c r="U92" s="4">
        <f t="shared" si="10"/>
        <v>105.17500000000001</v>
      </c>
      <c r="V92" s="2">
        <v>109.5</v>
      </c>
      <c r="W92" s="2">
        <v>109.5</v>
      </c>
      <c r="X92" s="2">
        <v>101.5</v>
      </c>
      <c r="Y92" s="2">
        <v>101.5</v>
      </c>
      <c r="Z92" s="4">
        <f t="shared" si="11"/>
        <v>105.5</v>
      </c>
      <c r="AA92" s="2">
        <v>101.4531</v>
      </c>
      <c r="AB92" s="2">
        <v>106.747</v>
      </c>
      <c r="AC92" s="2">
        <v>107.7653</v>
      </c>
      <c r="AD92" s="2">
        <v>107.3654</v>
      </c>
      <c r="AE92" s="4">
        <f t="shared" si="12"/>
        <v>105.83270000000002</v>
      </c>
      <c r="AF92" s="4">
        <f t="shared" si="12"/>
        <v>106.92760000000001</v>
      </c>
      <c r="AG92" s="25">
        <v>0</v>
      </c>
      <c r="AH92" s="26">
        <v>0</v>
      </c>
      <c r="AI92" s="26">
        <v>-0.0929000000000002</v>
      </c>
      <c r="AJ92" s="26">
        <v>1.2078220666999622</v>
      </c>
      <c r="AK92" s="26">
        <v>0</v>
      </c>
      <c r="AL92" s="26">
        <v>0</v>
      </c>
      <c r="AM92" s="26">
        <v>0.44711997768850686</v>
      </c>
      <c r="AN92" s="26">
        <v>1.1782497865917665</v>
      </c>
      <c r="AO92" s="26">
        <v>0.16007769363561222</v>
      </c>
      <c r="AP92" s="26">
        <v>-2.777111178688595</v>
      </c>
      <c r="AQ92" s="26">
        <v>2.0244092308583896</v>
      </c>
      <c r="AR92" s="26">
        <v>4.66175944835422</v>
      </c>
      <c r="AS92" s="26">
        <v>4.457394629489427</v>
      </c>
      <c r="AT92" s="26">
        <v>-1.867460812350831</v>
      </c>
      <c r="AU92" s="26">
        <v>0</v>
      </c>
      <c r="AV92" s="26">
        <v>-7.376173625338247</v>
      </c>
      <c r="AW92" s="26">
        <v>0</v>
      </c>
      <c r="AX92" s="26">
        <v>0</v>
      </c>
      <c r="AY92" s="26">
        <v>5.218076135672535</v>
      </c>
      <c r="AZ92" s="26">
        <v>0.953937815582636</v>
      </c>
      <c r="BA92" s="26">
        <v>-0.3710841987170289</v>
      </c>
      <c r="BB92" s="26">
        <v>-6.464093646556517</v>
      </c>
      <c r="BC92" s="26">
        <v>0.1267610121762178</v>
      </c>
      <c r="BD92" s="26">
        <v>0.9720590240740222</v>
      </c>
      <c r="BE92" s="26">
        <v>2.697184975024678</v>
      </c>
      <c r="BF92" s="26">
        <v>6.546910375745724</v>
      </c>
      <c r="BG92" s="26">
        <v>8.246117069158824</v>
      </c>
      <c r="BH92" s="26">
        <v>7.7916155190324865</v>
      </c>
      <c r="BI92" s="26">
        <v>11.987849442718815</v>
      </c>
      <c r="BJ92" s="26">
        <v>7.084976996770856</v>
      </c>
      <c r="BK92" s="26">
        <v>5.819110427669351</v>
      </c>
      <c r="BL92" s="26">
        <v>4.94177215189873</v>
      </c>
      <c r="BM92" s="26">
        <v>-0.24351066511451686</v>
      </c>
      <c r="BN92" s="26">
        <v>0.30056453244030645</v>
      </c>
      <c r="BO92" s="26">
        <v>1.1137999999999977</v>
      </c>
      <c r="BP92" s="26">
        <v>1.1137999999999977</v>
      </c>
      <c r="BQ92" s="26">
        <v>1.1137999999999977</v>
      </c>
      <c r="BR92" s="26">
        <v>1.6603424581436148</v>
      </c>
      <c r="BS92" s="26">
        <v>1.6306379544631975</v>
      </c>
      <c r="BT92" s="26">
        <v>1.7933259357278613</v>
      </c>
      <c r="BU92" s="26">
        <v>-1.0335878979921542</v>
      </c>
      <c r="BV92" s="26">
        <v>0.5204502692340611</v>
      </c>
      <c r="BW92" s="26">
        <v>3.981312267303464</v>
      </c>
      <c r="BX92" s="26">
        <v>8.442577319287148</v>
      </c>
      <c r="BY92" s="26">
        <v>9.457202901606584</v>
      </c>
      <c r="BZ92" s="26">
        <v>7.285309198830495</v>
      </c>
      <c r="CA92" s="26">
        <v>-5.05437798713944</v>
      </c>
      <c r="CB92" s="26">
        <v>-9.105887285784927</v>
      </c>
      <c r="CC92" s="26">
        <v>-7.376173625338247</v>
      </c>
      <c r="CD92" s="2">
        <v>-2.5429918453352576</v>
      </c>
      <c r="CE92" s="2">
        <v>6.221791152759245</v>
      </c>
      <c r="CF92" s="2">
        <v>5.827618870197152</v>
      </c>
      <c r="CG92" s="2">
        <v>-1.0131775174933073</v>
      </c>
      <c r="CH92" s="2">
        <v>-5.802973385668922</v>
      </c>
    </row>
    <row r="93" spans="2:86" ht="15">
      <c r="B93" s="24" t="s">
        <v>106</v>
      </c>
      <c r="C93" s="2">
        <v>15.6</v>
      </c>
      <c r="D93" s="2">
        <v>100</v>
      </c>
      <c r="E93" s="2">
        <v>99.6</v>
      </c>
      <c r="F93" s="4">
        <f t="shared" si="7"/>
        <v>99.8</v>
      </c>
      <c r="G93" s="2">
        <v>99</v>
      </c>
      <c r="H93" s="2">
        <v>98.9</v>
      </c>
      <c r="I93" s="2">
        <v>99.3</v>
      </c>
      <c r="J93" s="2">
        <v>100</v>
      </c>
      <c r="K93" s="4">
        <f t="shared" si="8"/>
        <v>99.3</v>
      </c>
      <c r="L93" s="2">
        <v>100.1</v>
      </c>
      <c r="M93" s="2">
        <v>100.3</v>
      </c>
      <c r="N93" s="2">
        <v>100</v>
      </c>
      <c r="O93" s="2">
        <v>99.6</v>
      </c>
      <c r="P93" s="4">
        <f t="shared" si="9"/>
        <v>100</v>
      </c>
      <c r="Q93" s="2">
        <v>102.5</v>
      </c>
      <c r="R93" s="2">
        <v>100.9</v>
      </c>
      <c r="S93" s="2">
        <v>103.7</v>
      </c>
      <c r="T93" s="2">
        <v>103.3</v>
      </c>
      <c r="U93" s="4">
        <f t="shared" si="10"/>
        <v>102.60000000000001</v>
      </c>
      <c r="V93" s="2">
        <v>103.9</v>
      </c>
      <c r="W93" s="2">
        <v>105.6</v>
      </c>
      <c r="X93" s="2">
        <v>102.5</v>
      </c>
      <c r="Y93" s="2">
        <v>108.4</v>
      </c>
      <c r="Z93" s="4">
        <f t="shared" si="11"/>
        <v>105.1</v>
      </c>
      <c r="AA93" s="2">
        <v>105.2815</v>
      </c>
      <c r="AB93" s="2">
        <v>104.4597</v>
      </c>
      <c r="AC93" s="2">
        <v>105.3996</v>
      </c>
      <c r="AD93" s="2">
        <v>113.3681</v>
      </c>
      <c r="AE93" s="4">
        <f t="shared" si="12"/>
        <v>107.12722500000001</v>
      </c>
      <c r="AF93" s="4">
        <f t="shared" si="12"/>
        <v>107.58865625</v>
      </c>
      <c r="AG93" s="25">
        <v>-0.3906996093004003</v>
      </c>
      <c r="AH93" s="26">
        <v>-0.6110869054526972</v>
      </c>
      <c r="AI93" s="26">
        <v>-0.07606006826214218</v>
      </c>
      <c r="AJ93" s="26">
        <v>0.36694317131899346</v>
      </c>
      <c r="AK93" s="26">
        <v>0.747217197577966</v>
      </c>
      <c r="AL93" s="26">
        <v>0.11376552904469714</v>
      </c>
      <c r="AM93" s="26">
        <v>0.10974186197690163</v>
      </c>
      <c r="AN93" s="26">
        <v>-0.24996508867477177</v>
      </c>
      <c r="AO93" s="26">
        <v>-0.41588585988075755</v>
      </c>
      <c r="AP93" s="26">
        <v>2.9598092130036338</v>
      </c>
      <c r="AQ93" s="26">
        <v>-1.6052064122432197</v>
      </c>
      <c r="AR93" s="26">
        <v>2.758075195362836</v>
      </c>
      <c r="AS93" s="26">
        <v>-0.3760907016180016</v>
      </c>
      <c r="AT93" s="26">
        <v>0.5531462918478532</v>
      </c>
      <c r="AU93" s="26">
        <v>1.6834339240389324</v>
      </c>
      <c r="AV93" s="26">
        <v>-2.953177748422135</v>
      </c>
      <c r="AW93" s="26">
        <v>5.806822406469755</v>
      </c>
      <c r="AX93" s="26">
        <v>-2.9072089079153294</v>
      </c>
      <c r="AY93" s="26">
        <v>-0.780573984983113</v>
      </c>
      <c r="AZ93" s="26">
        <v>0.8997728310535149</v>
      </c>
      <c r="BA93" s="26">
        <v>7.560275371064018</v>
      </c>
      <c r="BB93" s="26">
        <v>1.3225942747563102</v>
      </c>
      <c r="BC93" s="26">
        <v>-0.13049818268875213</v>
      </c>
      <c r="BD93" s="26">
        <v>-0.8689908957277729</v>
      </c>
      <c r="BE93" s="26">
        <v>0.8927974687292459</v>
      </c>
      <c r="BF93" s="26">
        <v>3.3781744712411452</v>
      </c>
      <c r="BG93" s="26">
        <v>2.1996546895604805</v>
      </c>
      <c r="BH93" s="26">
        <v>1.1140638207499622</v>
      </c>
      <c r="BI93" s="26">
        <v>-1.1726794614646776</v>
      </c>
      <c r="BJ93" s="26">
        <v>-3.30480919171703</v>
      </c>
      <c r="BK93" s="26">
        <v>-2.210161605004989</v>
      </c>
      <c r="BL93" s="26">
        <v>-2.154246793929607</v>
      </c>
      <c r="BM93" s="26">
        <v>-1.1982114534996713</v>
      </c>
      <c r="BN93" s="26">
        <v>-0.7680157183171187</v>
      </c>
      <c r="BO93" s="26">
        <v>-0.7116992883007193</v>
      </c>
      <c r="BP93" s="26">
        <v>0.4225504821834116</v>
      </c>
      <c r="BQ93" s="26">
        <v>1.1549413286976757</v>
      </c>
      <c r="BR93" s="26">
        <v>1.3430322242821446</v>
      </c>
      <c r="BS93" s="26">
        <v>0.7201244052678898</v>
      </c>
      <c r="BT93" s="26">
        <v>-0.4426658722407023</v>
      </c>
      <c r="BU93" s="26">
        <v>2.3875595267219993</v>
      </c>
      <c r="BV93" s="26">
        <v>0.6335906796736265</v>
      </c>
      <c r="BW93" s="26">
        <v>3.6682752786405315</v>
      </c>
      <c r="BX93" s="26">
        <v>3.709702522906978</v>
      </c>
      <c r="BY93" s="26">
        <v>1.2855110103759604</v>
      </c>
      <c r="BZ93" s="26">
        <v>4.670767535078085</v>
      </c>
      <c r="CA93" s="26">
        <v>-1.146792088108824</v>
      </c>
      <c r="CB93" s="26">
        <v>4.988289332399967</v>
      </c>
      <c r="CC93" s="26">
        <v>1.3753066828946947</v>
      </c>
      <c r="CD93" s="2">
        <v>-1.0812346415533902</v>
      </c>
      <c r="CE93" s="2">
        <v>2.8460357776760863</v>
      </c>
      <c r="CF93" s="2">
        <v>4.550421962135462</v>
      </c>
      <c r="CG93" s="2">
        <v>9.10511343398414</v>
      </c>
      <c r="CH93" s="2">
        <v>9.819959276161052</v>
      </c>
    </row>
    <row r="94" spans="2:86" ht="15">
      <c r="B94" s="24" t="s">
        <v>107</v>
      </c>
      <c r="C94" s="2">
        <v>2.3</v>
      </c>
      <c r="D94" s="2">
        <v>100</v>
      </c>
      <c r="E94" s="2">
        <v>100</v>
      </c>
      <c r="F94" s="4">
        <f t="shared" si="7"/>
        <v>100</v>
      </c>
      <c r="G94" s="2">
        <v>98.9</v>
      </c>
      <c r="H94" s="2">
        <v>114.8</v>
      </c>
      <c r="I94" s="2">
        <v>114.8</v>
      </c>
      <c r="J94" s="2">
        <v>113.9</v>
      </c>
      <c r="K94" s="4">
        <f t="shared" si="8"/>
        <v>110.6</v>
      </c>
      <c r="L94" s="2">
        <v>113.9</v>
      </c>
      <c r="M94" s="2">
        <v>113.9</v>
      </c>
      <c r="N94" s="2">
        <v>113.9</v>
      </c>
      <c r="O94" s="2">
        <v>113.9</v>
      </c>
      <c r="P94" s="4">
        <f t="shared" si="9"/>
        <v>113.9</v>
      </c>
      <c r="Q94" s="2">
        <v>116.5</v>
      </c>
      <c r="R94" s="2">
        <v>117.7</v>
      </c>
      <c r="S94" s="2">
        <v>117.6</v>
      </c>
      <c r="T94" s="2">
        <v>122.2</v>
      </c>
      <c r="U94" s="4">
        <f t="shared" si="10"/>
        <v>118.49999999999999</v>
      </c>
      <c r="V94" s="2">
        <v>121.1</v>
      </c>
      <c r="W94" s="2">
        <v>121.1</v>
      </c>
      <c r="X94" s="2">
        <v>121.1</v>
      </c>
      <c r="Y94" s="2">
        <v>125.5</v>
      </c>
      <c r="Z94" s="4">
        <f t="shared" si="11"/>
        <v>122.19999999999999</v>
      </c>
      <c r="AA94" s="2">
        <v>122.4313</v>
      </c>
      <c r="AB94" s="2">
        <v>120.1841</v>
      </c>
      <c r="AC94" s="2">
        <v>123.7416</v>
      </c>
      <c r="AD94" s="2">
        <v>123.6211</v>
      </c>
      <c r="AE94" s="4">
        <f t="shared" si="12"/>
        <v>122.494525</v>
      </c>
      <c r="AF94" s="4">
        <f t="shared" si="12"/>
        <v>122.51033125000001</v>
      </c>
      <c r="AG94" s="25">
        <v>-0.0031000062000016227</v>
      </c>
      <c r="AH94" s="26">
        <v>-1.1322373638330039</v>
      </c>
      <c r="AI94" s="26">
        <v>16.080190563852543</v>
      </c>
      <c r="AJ94" s="26">
        <v>0</v>
      </c>
      <c r="AK94" s="26">
        <v>-0.7560858506423281</v>
      </c>
      <c r="AL94" s="26">
        <v>0</v>
      </c>
      <c r="AM94" s="26">
        <v>-0.02107215104517949</v>
      </c>
      <c r="AN94" s="26">
        <v>-0.0006147339431573321</v>
      </c>
      <c r="AO94" s="26">
        <v>0</v>
      </c>
      <c r="AP94" s="26">
        <v>2.3187906879529847</v>
      </c>
      <c r="AQ94" s="26">
        <v>1.025490493957177</v>
      </c>
      <c r="AR94" s="26">
        <v>-0.05224931162593505</v>
      </c>
      <c r="AS94" s="26">
        <v>3.8405044396880776</v>
      </c>
      <c r="AT94" s="26">
        <v>-0.8964362749311381</v>
      </c>
      <c r="AU94" s="26">
        <v>0</v>
      </c>
      <c r="AV94" s="26">
        <v>-0.011068306317858875</v>
      </c>
      <c r="AW94" s="26">
        <v>3.680454016009523</v>
      </c>
      <c r="AX94" s="26">
        <v>-2.451630688966397</v>
      </c>
      <c r="AY94" s="26">
        <v>-1.8354783458151571</v>
      </c>
      <c r="AZ94" s="26">
        <v>2.9600421353573427</v>
      </c>
      <c r="BA94" s="26">
        <v>-0.09738034743368999</v>
      </c>
      <c r="BB94" s="26">
        <v>0</v>
      </c>
      <c r="BC94" s="26">
        <v>60.900444988760015</v>
      </c>
      <c r="BD94" s="26">
        <v>0.7694734308734689</v>
      </c>
      <c r="BE94" s="26">
        <v>0</v>
      </c>
      <c r="BF94" s="26">
        <v>0.16556511942575877</v>
      </c>
      <c r="BG94" s="26">
        <v>0.16556511942575877</v>
      </c>
      <c r="BH94" s="26">
        <v>5.087035870539499</v>
      </c>
      <c r="BI94" s="26">
        <v>15.591096022060139</v>
      </c>
      <c r="BJ94" s="26">
        <v>15.400033818251584</v>
      </c>
      <c r="BK94" s="26">
        <v>15.399803018183938</v>
      </c>
      <c r="BL94" s="26">
        <v>9.991951488942505</v>
      </c>
      <c r="BM94" s="26">
        <v>-1.1354999999999933</v>
      </c>
      <c r="BN94" s="26">
        <v>14.762100000000004</v>
      </c>
      <c r="BO94" s="26">
        <v>14.76232952465906</v>
      </c>
      <c r="BP94" s="26">
        <v>13.898158639235096</v>
      </c>
      <c r="BQ94" s="26">
        <v>15.202524667600601</v>
      </c>
      <c r="BR94" s="26">
        <v>-0.7769986781350291</v>
      </c>
      <c r="BS94" s="26">
        <v>-0.777608635603574</v>
      </c>
      <c r="BT94" s="26">
        <v>-0.021686755450671794</v>
      </c>
      <c r="BU94" s="26">
        <v>2.2966010620364035</v>
      </c>
      <c r="BV94" s="26">
        <v>3.3674247214376973</v>
      </c>
      <c r="BW94" s="26">
        <v>3.3140510601152062</v>
      </c>
      <c r="BX94" s="26">
        <v>7.281831777900538</v>
      </c>
      <c r="BY94" s="26">
        <v>3.9106480897364326</v>
      </c>
      <c r="BZ94" s="26">
        <v>2.85587091106658</v>
      </c>
      <c r="CA94" s="26">
        <v>2.8982501355792145</v>
      </c>
      <c r="CB94" s="26">
        <v>2.7396520180253203</v>
      </c>
      <c r="CC94" s="26">
        <v>1.1273978577045254</v>
      </c>
      <c r="CD94" s="2">
        <v>-0.7287736316599822</v>
      </c>
      <c r="CE94" s="2">
        <v>2.22101063170678</v>
      </c>
      <c r="CF94" s="2">
        <v>-1.5036455756312586</v>
      </c>
      <c r="CG94" s="2">
        <v>0.9718103132123938</v>
      </c>
      <c r="CH94" s="2">
        <v>65.50184258982678</v>
      </c>
    </row>
    <row r="95" spans="1:86" ht="15">
      <c r="A95" s="6" t="s">
        <v>27</v>
      </c>
      <c r="B95" s="24" t="s">
        <v>108</v>
      </c>
      <c r="C95" s="2">
        <v>1.9</v>
      </c>
      <c r="D95" s="2">
        <v>100</v>
      </c>
      <c r="E95" s="2">
        <v>100</v>
      </c>
      <c r="F95" s="4">
        <f t="shared" si="7"/>
        <v>100</v>
      </c>
      <c r="G95" s="2">
        <v>103.3</v>
      </c>
      <c r="H95" s="2">
        <v>98.9</v>
      </c>
      <c r="I95" s="2">
        <v>105.5</v>
      </c>
      <c r="J95" s="2">
        <v>109.8</v>
      </c>
      <c r="K95" s="4">
        <f t="shared" si="8"/>
        <v>104.375</v>
      </c>
      <c r="L95" s="2">
        <v>114</v>
      </c>
      <c r="M95" s="2">
        <v>114</v>
      </c>
      <c r="N95" s="2">
        <v>111.8</v>
      </c>
      <c r="O95" s="2">
        <v>114.1</v>
      </c>
      <c r="P95" s="4">
        <f t="shared" si="9"/>
        <v>113.475</v>
      </c>
      <c r="Q95" s="2">
        <v>109.6</v>
      </c>
      <c r="R95" s="2">
        <v>96.9</v>
      </c>
      <c r="S95" s="2">
        <v>96</v>
      </c>
      <c r="T95" s="2">
        <v>95.8</v>
      </c>
      <c r="U95" s="4">
        <f t="shared" si="10"/>
        <v>99.575</v>
      </c>
      <c r="V95" s="2">
        <v>101.8</v>
      </c>
      <c r="W95" s="2">
        <v>106.7</v>
      </c>
      <c r="X95" s="2">
        <v>105.8</v>
      </c>
      <c r="Y95" s="2">
        <v>96</v>
      </c>
      <c r="Z95" s="4">
        <f t="shared" si="11"/>
        <v>102.575</v>
      </c>
      <c r="AA95" s="2">
        <v>91.4842</v>
      </c>
      <c r="AB95" s="2">
        <v>97.3999</v>
      </c>
      <c r="AC95" s="2">
        <v>102.2824</v>
      </c>
      <c r="AD95" s="2">
        <v>102.5419</v>
      </c>
      <c r="AE95" s="4">
        <f t="shared" si="12"/>
        <v>98.4271</v>
      </c>
      <c r="AF95" s="4">
        <f t="shared" si="12"/>
        <v>100.162825</v>
      </c>
      <c r="AG95" s="25">
        <v>-0.006700274711272417</v>
      </c>
      <c r="AH95" s="26">
        <v>3.3265592684009873</v>
      </c>
      <c r="AI95" s="26">
        <v>-4.241961992113467</v>
      </c>
      <c r="AJ95" s="26">
        <v>6.616713567189036</v>
      </c>
      <c r="AK95" s="26">
        <v>4.11816960548508</v>
      </c>
      <c r="AL95" s="26">
        <v>3.763247488907126</v>
      </c>
      <c r="AM95" s="26">
        <v>0.007020278073210589</v>
      </c>
      <c r="AN95" s="26">
        <v>-1.8595411166372477</v>
      </c>
      <c r="AO95" s="26">
        <v>1.993930853936368</v>
      </c>
      <c r="AP95" s="26">
        <v>-3.8876348351296706</v>
      </c>
      <c r="AQ95" s="26">
        <v>-11.596620567185061</v>
      </c>
      <c r="AR95" s="26">
        <v>-0.957129827949802</v>
      </c>
      <c r="AS95" s="26">
        <v>-0.24000625016276783</v>
      </c>
      <c r="AT95" s="26">
        <v>6.297569833481442</v>
      </c>
      <c r="AU95" s="26">
        <v>4.828577350657813</v>
      </c>
      <c r="AV95" s="26">
        <v>-0.8883599544574898</v>
      </c>
      <c r="AW95" s="26">
        <v>-9.218979724012085</v>
      </c>
      <c r="AX95" s="26">
        <v>-4.7188460136437005</v>
      </c>
      <c r="AY95" s="26">
        <v>6.4663624975678875</v>
      </c>
      <c r="AZ95" s="26">
        <v>5.012838822216443</v>
      </c>
      <c r="BA95" s="26">
        <v>0.25370933806794005</v>
      </c>
      <c r="BB95" s="26">
        <v>2.0258060363617294</v>
      </c>
      <c r="BC95" s="26">
        <v>-3.469726398213721</v>
      </c>
      <c r="BD95" s="26">
        <v>-13.1997098735679</v>
      </c>
      <c r="BE95" s="26">
        <v>-12.578601903704975</v>
      </c>
      <c r="BF95" s="26">
        <v>-12.578601903704975</v>
      </c>
      <c r="BG95" s="26">
        <v>9.849043111100903</v>
      </c>
      <c r="BH95" s="26">
        <v>33.613606905969306</v>
      </c>
      <c r="BI95" s="26">
        <v>43.88483779373061</v>
      </c>
      <c r="BJ95" s="26">
        <v>33.093501911598835</v>
      </c>
      <c r="BK95" s="26">
        <v>5.915742560050797</v>
      </c>
      <c r="BL95" s="26">
        <v>-1.343969354772654</v>
      </c>
      <c r="BM95" s="26">
        <v>-4.43323564703812</v>
      </c>
      <c r="BN95" s="26">
        <v>-1.0671999999999997</v>
      </c>
      <c r="BO95" s="26">
        <v>5.483224812217291</v>
      </c>
      <c r="BP95" s="26">
        <v>9.834562132710333</v>
      </c>
      <c r="BQ95" s="26">
        <v>10.298755074267735</v>
      </c>
      <c r="BR95" s="26">
        <v>15.192939045493507</v>
      </c>
      <c r="BS95" s="26">
        <v>6.034856260351594</v>
      </c>
      <c r="BT95" s="26">
        <v>3.8715129021595747</v>
      </c>
      <c r="BU95" s="26">
        <v>-3.7873522670232957</v>
      </c>
      <c r="BV95" s="26">
        <v>-14.95073865690448</v>
      </c>
      <c r="BW95" s="26">
        <v>-14.16870223274477</v>
      </c>
      <c r="BX95" s="26">
        <v>-16.04863488334378</v>
      </c>
      <c r="BY95" s="26">
        <v>-7.152153827491318</v>
      </c>
      <c r="BZ95" s="26">
        <v>10.098818470325563</v>
      </c>
      <c r="CA95" s="26">
        <v>10.175264980858877</v>
      </c>
      <c r="CB95" s="26">
        <v>0.2588571649345144</v>
      </c>
      <c r="CC95" s="26">
        <v>-10.131721515431037</v>
      </c>
      <c r="CD95" s="2">
        <v>-8.727668008265116</v>
      </c>
      <c r="CE95" s="2">
        <v>-3.293228888437163</v>
      </c>
      <c r="CF95" s="2">
        <v>6.797792011664841</v>
      </c>
      <c r="CG95" s="2">
        <v>14.35767050485221</v>
      </c>
      <c r="CH95" s="2">
        <v>3.685116719832356</v>
      </c>
    </row>
    <row r="96" spans="2:86" ht="15">
      <c r="B96" s="24" t="s">
        <v>109</v>
      </c>
      <c r="C96" s="2">
        <v>5.6</v>
      </c>
      <c r="D96" s="2">
        <v>100</v>
      </c>
      <c r="E96" s="2">
        <v>100</v>
      </c>
      <c r="F96" s="4">
        <f t="shared" si="7"/>
        <v>100</v>
      </c>
      <c r="G96" s="2">
        <v>100</v>
      </c>
      <c r="H96" s="2">
        <v>100</v>
      </c>
      <c r="I96" s="2">
        <v>100</v>
      </c>
      <c r="J96" s="2">
        <v>102.7</v>
      </c>
      <c r="K96" s="4">
        <f t="shared" si="8"/>
        <v>100.675</v>
      </c>
      <c r="L96" s="2">
        <v>102.7</v>
      </c>
      <c r="M96" s="2">
        <v>102.7</v>
      </c>
      <c r="N96" s="2">
        <v>102.7</v>
      </c>
      <c r="O96" s="2">
        <v>102.7</v>
      </c>
      <c r="P96" s="4">
        <f t="shared" si="9"/>
        <v>102.7</v>
      </c>
      <c r="Q96" s="2">
        <v>102.7</v>
      </c>
      <c r="R96" s="2">
        <v>105.4</v>
      </c>
      <c r="S96" s="2">
        <v>105.4</v>
      </c>
      <c r="T96" s="2">
        <v>108.5</v>
      </c>
      <c r="U96" s="4">
        <f t="shared" si="10"/>
        <v>105.5</v>
      </c>
      <c r="V96" s="2">
        <v>108.5</v>
      </c>
      <c r="W96" s="2">
        <v>104.2</v>
      </c>
      <c r="X96" s="2">
        <v>110</v>
      </c>
      <c r="Y96" s="2">
        <v>114</v>
      </c>
      <c r="Z96" s="4">
        <f t="shared" si="11"/>
        <v>109.175</v>
      </c>
      <c r="AA96" s="2">
        <v>115.5983</v>
      </c>
      <c r="AB96" s="2">
        <v>114.2139</v>
      </c>
      <c r="AC96" s="2">
        <v>116.2158</v>
      </c>
      <c r="AD96" s="2">
        <v>115.5584</v>
      </c>
      <c r="AE96" s="4">
        <f t="shared" si="12"/>
        <v>115.3966</v>
      </c>
      <c r="AF96" s="4">
        <f t="shared" si="12"/>
        <v>115.34617500000002</v>
      </c>
      <c r="AG96" s="25">
        <v>0</v>
      </c>
      <c r="AH96" s="26">
        <v>0</v>
      </c>
      <c r="AI96" s="26">
        <v>0</v>
      </c>
      <c r="AJ96" s="26">
        <v>0</v>
      </c>
      <c r="AK96" s="26">
        <v>2.7436972563027333</v>
      </c>
      <c r="AL96" s="26">
        <v>0</v>
      </c>
      <c r="AM96" s="26">
        <v>0</v>
      </c>
      <c r="AN96" s="26">
        <v>0</v>
      </c>
      <c r="AO96" s="26">
        <v>0</v>
      </c>
      <c r="AP96" s="26">
        <v>0</v>
      </c>
      <c r="AQ96" s="26">
        <v>2.565020955035734</v>
      </c>
      <c r="AR96" s="26">
        <v>0</v>
      </c>
      <c r="AS96" s="26">
        <v>2.941946797850051</v>
      </c>
      <c r="AT96" s="26">
        <v>0</v>
      </c>
      <c r="AU96" s="26">
        <v>-3.9450808171874128</v>
      </c>
      <c r="AV96" s="26">
        <v>5.538494315728058</v>
      </c>
      <c r="AW96" s="26">
        <v>3.662787155511145</v>
      </c>
      <c r="AX96" s="26">
        <v>1.4029959938209828</v>
      </c>
      <c r="AY96" s="26">
        <v>-1.1975954663693147</v>
      </c>
      <c r="AZ96" s="26">
        <v>1.7527638930112766</v>
      </c>
      <c r="BA96" s="26">
        <v>-0.5656717933361862</v>
      </c>
      <c r="BB96" s="26">
        <v>8.641171909614524</v>
      </c>
      <c r="BC96" s="26">
        <v>4.9664659402281295</v>
      </c>
      <c r="BD96" s="26">
        <v>2.936693008387424</v>
      </c>
      <c r="BE96" s="26">
        <v>2.936693008387424</v>
      </c>
      <c r="BF96" s="26">
        <v>4.505169232590185</v>
      </c>
      <c r="BG96" s="26">
        <v>4.505169232590185</v>
      </c>
      <c r="BH96" s="26">
        <v>1.5237289817295367</v>
      </c>
      <c r="BI96" s="26">
        <v>1.5237289817295367</v>
      </c>
      <c r="BJ96" s="26">
        <v>0</v>
      </c>
      <c r="BK96" s="26">
        <v>2.7467166323084875</v>
      </c>
      <c r="BL96" s="26">
        <v>2.7467166323084875</v>
      </c>
      <c r="BM96" s="26">
        <v>2.7467166323084875</v>
      </c>
      <c r="BN96" s="26">
        <v>2.7467166323084875</v>
      </c>
      <c r="BO96" s="26">
        <v>0</v>
      </c>
      <c r="BP96" s="26">
        <v>2.7436972563027333</v>
      </c>
      <c r="BQ96" s="26">
        <v>2.7436972563027333</v>
      </c>
      <c r="BR96" s="26">
        <v>2.7436972563027333</v>
      </c>
      <c r="BS96" s="26">
        <v>2.7436972563027333</v>
      </c>
      <c r="BT96" s="26">
        <v>0</v>
      </c>
      <c r="BU96" s="26">
        <v>0</v>
      </c>
      <c r="BV96" s="26">
        <v>2.565020955035734</v>
      </c>
      <c r="BW96" s="26">
        <v>2.565020955035734</v>
      </c>
      <c r="BX96" s="26">
        <v>5.582429304736642</v>
      </c>
      <c r="BY96" s="26">
        <v>5.582429304736642</v>
      </c>
      <c r="BZ96" s="26">
        <v>-1.1191961981112033</v>
      </c>
      <c r="CA96" s="26">
        <v>4.357311499802621</v>
      </c>
      <c r="CB96" s="26">
        <v>5.088062802707249</v>
      </c>
      <c r="CC96" s="26">
        <v>6.562444113813311</v>
      </c>
      <c r="CD96" s="2">
        <v>9.61047909880825</v>
      </c>
      <c r="CE96" s="2">
        <v>5.678684088245165</v>
      </c>
      <c r="CF96" s="2">
        <v>1.3679956560984359</v>
      </c>
      <c r="CG96" s="2">
        <v>8.603673237409202</v>
      </c>
      <c r="CH96" s="2">
        <v>15.379213913542927</v>
      </c>
    </row>
    <row r="97" spans="2:86" ht="15">
      <c r="B97" s="24" t="s">
        <v>110</v>
      </c>
      <c r="C97" s="2">
        <v>3.1</v>
      </c>
      <c r="D97" s="2">
        <v>100</v>
      </c>
      <c r="E97" s="2">
        <v>100</v>
      </c>
      <c r="F97" s="4">
        <f t="shared" si="7"/>
        <v>100</v>
      </c>
      <c r="G97" s="2">
        <v>100</v>
      </c>
      <c r="H97" s="2">
        <v>100</v>
      </c>
      <c r="I97" s="2">
        <v>97.5</v>
      </c>
      <c r="J97" s="2">
        <v>106</v>
      </c>
      <c r="K97" s="4">
        <f t="shared" si="8"/>
        <v>100.875</v>
      </c>
      <c r="L97" s="2">
        <v>102.9</v>
      </c>
      <c r="M97" s="2">
        <v>104.8</v>
      </c>
      <c r="N97" s="2">
        <v>104.8</v>
      </c>
      <c r="O97" s="2">
        <v>103.6</v>
      </c>
      <c r="P97" s="4">
        <f t="shared" si="9"/>
        <v>104.025</v>
      </c>
      <c r="Q97" s="2">
        <v>103.6</v>
      </c>
      <c r="R97" s="2">
        <v>103.6</v>
      </c>
      <c r="S97" s="2">
        <v>103.6</v>
      </c>
      <c r="T97" s="2">
        <v>103.6</v>
      </c>
      <c r="U97" s="4">
        <f t="shared" si="10"/>
        <v>103.6</v>
      </c>
      <c r="V97" s="2">
        <v>103.6</v>
      </c>
      <c r="W97" s="2">
        <v>103.6</v>
      </c>
      <c r="X97" s="2">
        <v>103.6</v>
      </c>
      <c r="Y97" s="2">
        <v>93.3</v>
      </c>
      <c r="Z97" s="4">
        <f t="shared" si="11"/>
        <v>101.02499999999999</v>
      </c>
      <c r="AA97" s="2">
        <v>97.312</v>
      </c>
      <c r="AB97" s="2">
        <v>95.4308</v>
      </c>
      <c r="AC97" s="2">
        <v>95.4308</v>
      </c>
      <c r="AD97" s="2">
        <v>92.3644</v>
      </c>
      <c r="AE97" s="4">
        <f t="shared" si="12"/>
        <v>95.13449999999999</v>
      </c>
      <c r="AF97" s="4">
        <f t="shared" si="12"/>
        <v>94.590125</v>
      </c>
      <c r="AG97" s="25">
        <v>-0.004000012000040888</v>
      </c>
      <c r="AH97" s="26">
        <v>0</v>
      </c>
      <c r="AI97" s="26">
        <v>0</v>
      </c>
      <c r="AJ97" s="26">
        <v>-2.498507435819744</v>
      </c>
      <c r="AK97" s="26">
        <v>8.693574078461658</v>
      </c>
      <c r="AL97" s="26">
        <v>-2.917904792999738</v>
      </c>
      <c r="AM97" s="26">
        <v>1.8944198691499197</v>
      </c>
      <c r="AN97" s="26">
        <v>0</v>
      </c>
      <c r="AO97" s="26">
        <v>-1.1341208297998415</v>
      </c>
      <c r="AP97" s="26">
        <v>0</v>
      </c>
      <c r="AQ97" s="26">
        <v>0</v>
      </c>
      <c r="AR97" s="26">
        <v>0</v>
      </c>
      <c r="AS97" s="26">
        <v>0</v>
      </c>
      <c r="AT97" s="26">
        <v>0</v>
      </c>
      <c r="AU97" s="26">
        <v>0</v>
      </c>
      <c r="AV97" s="26">
        <v>0</v>
      </c>
      <c r="AW97" s="26">
        <v>-9.963701693920948</v>
      </c>
      <c r="AX97" s="26">
        <v>4.283676634013714</v>
      </c>
      <c r="AY97" s="26">
        <v>-1.933163433081216</v>
      </c>
      <c r="AZ97" s="26">
        <v>0</v>
      </c>
      <c r="BA97" s="26">
        <v>-3.2132183739421674</v>
      </c>
      <c r="BB97" s="26">
        <v>0</v>
      </c>
      <c r="BC97" s="26">
        <v>0</v>
      </c>
      <c r="BD97" s="26">
        <v>-4.284683374660198</v>
      </c>
      <c r="BE97" s="26">
        <v>-7.731977316828161</v>
      </c>
      <c r="BF97" s="26">
        <v>-10.760217843964307</v>
      </c>
      <c r="BG97" s="26">
        <v>-9.770829886958913</v>
      </c>
      <c r="BH97" s="26">
        <v>-7.2421490854630015</v>
      </c>
      <c r="BI97" s="26">
        <v>-17.484241934187306</v>
      </c>
      <c r="BJ97" s="26">
        <v>-18.649079084229953</v>
      </c>
      <c r="BK97" s="26">
        <v>-19.14543912300021</v>
      </c>
      <c r="BL97" s="26">
        <v>-19.148673315137867</v>
      </c>
      <c r="BM97" s="26">
        <v>-5.232910111831574</v>
      </c>
      <c r="BN97" s="26">
        <v>-0.6141224036359596</v>
      </c>
      <c r="BO97" s="26">
        <v>-2.50240750722253</v>
      </c>
      <c r="BP97" s="26">
        <v>5.977857047853053</v>
      </c>
      <c r="BQ97" s="26">
        <v>2.8855240775353383</v>
      </c>
      <c r="BR97" s="26">
        <v>4.8346078881391925</v>
      </c>
      <c r="BS97" s="26">
        <v>7.521028787463864</v>
      </c>
      <c r="BT97" s="26">
        <v>-2.2006486539533987</v>
      </c>
      <c r="BU97" s="26">
        <v>0.7388140290101818</v>
      </c>
      <c r="BV97" s="26">
        <v>-1.1341208297998415</v>
      </c>
      <c r="BW97" s="26">
        <v>-1.1341208297998415</v>
      </c>
      <c r="BX97" s="26">
        <v>0</v>
      </c>
      <c r="BY97" s="26">
        <v>0</v>
      </c>
      <c r="BZ97" s="26">
        <v>0</v>
      </c>
      <c r="CA97" s="26">
        <v>0</v>
      </c>
      <c r="CB97" s="26">
        <v>-9.963701693920948</v>
      </c>
      <c r="CC97" s="26">
        <v>-6.106837821252553</v>
      </c>
      <c r="CD97" s="2">
        <v>-7.92194609865574</v>
      </c>
      <c r="CE97" s="2">
        <v>-7.92194609865574</v>
      </c>
      <c r="CF97" s="2">
        <v>-1.0183818840975736</v>
      </c>
      <c r="CG97" s="2">
        <v>-5.084265044393286</v>
      </c>
      <c r="CH97" s="2">
        <v>-3.2132183739421674</v>
      </c>
    </row>
    <row r="98" spans="2:86" ht="15">
      <c r="B98" s="24" t="s">
        <v>111</v>
      </c>
      <c r="C98" s="2">
        <v>33.6</v>
      </c>
      <c r="D98" s="2">
        <v>100</v>
      </c>
      <c r="E98" s="2">
        <v>100.1</v>
      </c>
      <c r="F98" s="4">
        <f t="shared" si="7"/>
        <v>100.05</v>
      </c>
      <c r="G98" s="2">
        <v>100</v>
      </c>
      <c r="H98" s="2">
        <v>100</v>
      </c>
      <c r="I98" s="2">
        <v>100.1</v>
      </c>
      <c r="J98" s="2">
        <v>100.1</v>
      </c>
      <c r="K98" s="4">
        <f t="shared" si="8"/>
        <v>100.05000000000001</v>
      </c>
      <c r="L98" s="2">
        <v>100.1</v>
      </c>
      <c r="M98" s="2">
        <v>100.1</v>
      </c>
      <c r="N98" s="2">
        <v>100.1</v>
      </c>
      <c r="O98" s="2">
        <v>100.1</v>
      </c>
      <c r="P98" s="4">
        <f t="shared" si="9"/>
        <v>100.1</v>
      </c>
      <c r="Q98" s="2">
        <v>98.5</v>
      </c>
      <c r="R98" s="2">
        <v>98.5</v>
      </c>
      <c r="S98" s="2">
        <v>98.5</v>
      </c>
      <c r="T98" s="2">
        <v>98.5</v>
      </c>
      <c r="U98" s="4">
        <f t="shared" si="10"/>
        <v>98.5</v>
      </c>
      <c r="V98" s="2">
        <v>100</v>
      </c>
      <c r="W98" s="2">
        <v>99.7</v>
      </c>
      <c r="X98" s="2">
        <v>101.8</v>
      </c>
      <c r="Y98" s="2">
        <v>103.2</v>
      </c>
      <c r="Z98" s="4">
        <f t="shared" si="11"/>
        <v>101.175</v>
      </c>
      <c r="AA98" s="2">
        <v>105.243</v>
      </c>
      <c r="AB98" s="2">
        <v>105.243</v>
      </c>
      <c r="AC98" s="2">
        <v>106.368</v>
      </c>
      <c r="AD98" s="2">
        <v>105.4002</v>
      </c>
      <c r="AE98" s="4">
        <f t="shared" si="12"/>
        <v>105.56354999999999</v>
      </c>
      <c r="AF98" s="4">
        <f t="shared" si="12"/>
        <v>105.6436875</v>
      </c>
      <c r="AG98" s="25">
        <v>0.0834999165000843</v>
      </c>
      <c r="AH98" s="26">
        <v>-0.041265502040301084</v>
      </c>
      <c r="AI98" s="26">
        <v>0</v>
      </c>
      <c r="AJ98" s="26">
        <v>0.04128253748664992</v>
      </c>
      <c r="AK98" s="26">
        <v>0</v>
      </c>
      <c r="AL98" s="26">
        <v>0</v>
      </c>
      <c r="AM98" s="26">
        <v>0</v>
      </c>
      <c r="AN98" s="26">
        <v>0</v>
      </c>
      <c r="AO98" s="26">
        <v>0</v>
      </c>
      <c r="AP98" s="26">
        <v>-1.6178474795071385</v>
      </c>
      <c r="AQ98" s="26">
        <v>0</v>
      </c>
      <c r="AR98" s="26">
        <v>0</v>
      </c>
      <c r="AS98" s="26">
        <v>0</v>
      </c>
      <c r="AT98" s="26">
        <v>1.5801650139542907</v>
      </c>
      <c r="AU98" s="26">
        <v>-0.2831425220680281</v>
      </c>
      <c r="AV98" s="26">
        <v>2.0663323878476554</v>
      </c>
      <c r="AW98" s="26">
        <v>1.39295467494449</v>
      </c>
      <c r="AX98" s="26">
        <v>1.9638428150674327</v>
      </c>
      <c r="AY98" s="26">
        <v>0</v>
      </c>
      <c r="AZ98" s="26">
        <v>1.0689547048259742</v>
      </c>
      <c r="BA98" s="26">
        <v>-0.9098601083032463</v>
      </c>
      <c r="BB98" s="26">
        <v>-0.7364312401684275</v>
      </c>
      <c r="BC98" s="26">
        <v>-1.902718305551298</v>
      </c>
      <c r="BD98" s="26">
        <v>-2.4098029899789006</v>
      </c>
      <c r="BE98" s="26">
        <v>-3.798581751119807</v>
      </c>
      <c r="BF98" s="26">
        <v>-3.6835251366654527</v>
      </c>
      <c r="BG98" s="26">
        <v>-5.397157245359164</v>
      </c>
      <c r="BH98" s="26">
        <v>0.11959970710275186</v>
      </c>
      <c r="BI98" s="26">
        <v>12.868018127964442</v>
      </c>
      <c r="BJ98" s="26">
        <v>3.3414969859056884</v>
      </c>
      <c r="BK98" s="26">
        <v>3.341600327402677</v>
      </c>
      <c r="BL98" s="26">
        <v>3.4278904773859096</v>
      </c>
      <c r="BM98" s="26">
        <v>-8.292126888725893</v>
      </c>
      <c r="BN98" s="26">
        <v>0.04229999999999734</v>
      </c>
      <c r="BO98" s="26">
        <v>0.0834999165000843</v>
      </c>
      <c r="BP98" s="26">
        <v>0</v>
      </c>
      <c r="BQ98" s="26">
        <v>0.04128253748664992</v>
      </c>
      <c r="BR98" s="26">
        <v>0.04128253748664992</v>
      </c>
      <c r="BS98" s="26">
        <v>0</v>
      </c>
      <c r="BT98" s="26">
        <v>0</v>
      </c>
      <c r="BU98" s="26">
        <v>-1.6178474795071385</v>
      </c>
      <c r="BV98" s="26">
        <v>-1.6178474795071385</v>
      </c>
      <c r="BW98" s="26">
        <v>-1.6178474795071385</v>
      </c>
      <c r="BX98" s="26">
        <v>-1.6178474795071385</v>
      </c>
      <c r="BY98" s="26">
        <v>1.5801650139542907</v>
      </c>
      <c r="BZ98" s="26">
        <v>1.2925483728129157</v>
      </c>
      <c r="CA98" s="26">
        <v>3.385589106316602</v>
      </c>
      <c r="CB98" s="26">
        <v>4.82570350299194</v>
      </c>
      <c r="CC98" s="26">
        <v>5.221640007078552</v>
      </c>
      <c r="CD98" s="2">
        <v>5.520413166213974</v>
      </c>
      <c r="CE98" s="2">
        <v>4.489282697106027</v>
      </c>
      <c r="CF98" s="2">
        <v>2.1161447837544607</v>
      </c>
      <c r="CG98" s="2">
        <v>-0.5881626331442469</v>
      </c>
      <c r="CH98" s="2">
        <v>-2.4796898606082967</v>
      </c>
    </row>
    <row r="99" spans="2:86" ht="15">
      <c r="B99" s="24" t="s">
        <v>112</v>
      </c>
      <c r="C99" s="2">
        <v>11.7</v>
      </c>
      <c r="D99" s="2">
        <v>100</v>
      </c>
      <c r="E99" s="2">
        <v>100</v>
      </c>
      <c r="F99" s="4">
        <f t="shared" si="7"/>
        <v>100</v>
      </c>
      <c r="G99" s="2">
        <v>98.4</v>
      </c>
      <c r="H99" s="2">
        <v>98.4</v>
      </c>
      <c r="I99" s="2">
        <v>97.1</v>
      </c>
      <c r="J99" s="2">
        <v>97.1</v>
      </c>
      <c r="K99" s="4">
        <f t="shared" si="8"/>
        <v>97.75</v>
      </c>
      <c r="L99" s="2">
        <v>97.1</v>
      </c>
      <c r="M99" s="2">
        <v>97.1</v>
      </c>
      <c r="N99" s="2">
        <v>97.1</v>
      </c>
      <c r="O99" s="2">
        <v>97.1</v>
      </c>
      <c r="P99" s="4">
        <f t="shared" si="9"/>
        <v>97.1</v>
      </c>
      <c r="Q99" s="2">
        <v>97.1</v>
      </c>
      <c r="R99" s="2">
        <v>96.4</v>
      </c>
      <c r="S99" s="2">
        <v>96.7</v>
      </c>
      <c r="T99" s="2">
        <v>96.7</v>
      </c>
      <c r="U99" s="4">
        <f t="shared" si="10"/>
        <v>96.725</v>
      </c>
      <c r="V99" s="2">
        <v>82.5</v>
      </c>
      <c r="W99" s="2">
        <v>82.5</v>
      </c>
      <c r="X99" s="2">
        <v>88</v>
      </c>
      <c r="Y99" s="2">
        <v>95</v>
      </c>
      <c r="Z99" s="4">
        <f t="shared" si="11"/>
        <v>87</v>
      </c>
      <c r="AA99" s="2">
        <v>96.5269</v>
      </c>
      <c r="AB99" s="2">
        <v>92.6599</v>
      </c>
      <c r="AC99" s="2">
        <v>93.1265</v>
      </c>
      <c r="AD99" s="2">
        <v>96.8895</v>
      </c>
      <c r="AE99" s="4">
        <f t="shared" si="12"/>
        <v>94.8007</v>
      </c>
      <c r="AF99" s="4">
        <f t="shared" si="12"/>
        <v>94.36914999999999</v>
      </c>
      <c r="AG99" s="25">
        <v>-0.003500010500034001</v>
      </c>
      <c r="AH99" s="26">
        <v>-1.6395623033675262</v>
      </c>
      <c r="AI99" s="26">
        <v>0</v>
      </c>
      <c r="AJ99" s="26">
        <v>-1.3222281756097953</v>
      </c>
      <c r="AK99" s="26">
        <v>0</v>
      </c>
      <c r="AL99" s="26">
        <v>0</v>
      </c>
      <c r="AM99" s="26">
        <v>0</v>
      </c>
      <c r="AN99" s="26">
        <v>0</v>
      </c>
      <c r="AO99" s="26">
        <v>0</v>
      </c>
      <c r="AP99" s="26">
        <v>0</v>
      </c>
      <c r="AQ99" s="26">
        <v>-0.710516175164491</v>
      </c>
      <c r="AR99" s="26">
        <v>0.2957456214082437</v>
      </c>
      <c r="AS99" s="26">
        <v>0</v>
      </c>
      <c r="AT99" s="26">
        <v>-14.597378625909965</v>
      </c>
      <c r="AU99" s="26">
        <v>0</v>
      </c>
      <c r="AV99" s="26">
        <v>6.629756611705405</v>
      </c>
      <c r="AW99" s="26">
        <v>7.903844100009764</v>
      </c>
      <c r="AX99" s="26">
        <v>1.6372193909783974</v>
      </c>
      <c r="AY99" s="26">
        <v>-4.006137149333506</v>
      </c>
      <c r="AZ99" s="26">
        <v>0.5035619507467628</v>
      </c>
      <c r="BA99" s="26">
        <v>4.040740283377992</v>
      </c>
      <c r="BB99" s="26">
        <v>-2.634341182481065</v>
      </c>
      <c r="BC99" s="26">
        <v>-1.9577663506722223</v>
      </c>
      <c r="BD99" s="26">
        <v>0.8760792687423138</v>
      </c>
      <c r="BE99" s="26">
        <v>-1.929479058607163</v>
      </c>
      <c r="BF99" s="26">
        <v>-1.0834804269677945</v>
      </c>
      <c r="BG99" s="26">
        <v>0.4282013385588289</v>
      </c>
      <c r="BH99" s="26">
        <v>-0.1692445337193854</v>
      </c>
      <c r="BI99" s="26">
        <v>0.9964151658224596</v>
      </c>
      <c r="BJ99" s="26">
        <v>0.9964151658224596</v>
      </c>
      <c r="BK99" s="26">
        <v>0.9961121765769665</v>
      </c>
      <c r="BL99" s="26">
        <v>0.9925773020461601</v>
      </c>
      <c r="BM99" s="26">
        <v>-1.6432999999999964</v>
      </c>
      <c r="BN99" s="26">
        <v>-1.6432999999999964</v>
      </c>
      <c r="BO99" s="26">
        <v>-2.9435088305264916</v>
      </c>
      <c r="BP99" s="26">
        <v>-2.940111724245519</v>
      </c>
      <c r="BQ99" s="26">
        <v>-1.3222281756097953</v>
      </c>
      <c r="BR99" s="26">
        <v>-1.3222281756097953</v>
      </c>
      <c r="BS99" s="26">
        <v>0</v>
      </c>
      <c r="BT99" s="26">
        <v>0</v>
      </c>
      <c r="BU99" s="26">
        <v>0</v>
      </c>
      <c r="BV99" s="26">
        <v>-0.710516175164491</v>
      </c>
      <c r="BW99" s="26">
        <v>-0.4168718742336935</v>
      </c>
      <c r="BX99" s="26">
        <v>-0.4168718742336935</v>
      </c>
      <c r="BY99" s="26">
        <v>-14.953398134276839</v>
      </c>
      <c r="BZ99" s="26">
        <v>-14.344804112628232</v>
      </c>
      <c r="CA99" s="26">
        <v>-8.935392688791497</v>
      </c>
      <c r="CB99" s="26">
        <v>-1.7377880966274821</v>
      </c>
      <c r="CC99" s="26">
        <v>16.941351780284204</v>
      </c>
      <c r="CD99" s="2">
        <v>12.256520843681457</v>
      </c>
      <c r="CE99" s="2">
        <v>5.807051947727322</v>
      </c>
      <c r="CF99" s="2">
        <v>2.019016131070215</v>
      </c>
      <c r="CG99" s="2">
        <v>-2.2685904136567023</v>
      </c>
      <c r="CH99" s="2">
        <v>-0.18314286978508693</v>
      </c>
    </row>
    <row r="100" spans="2:86" ht="15">
      <c r="B100" s="24" t="s">
        <v>113</v>
      </c>
      <c r="C100" s="2">
        <v>7.8</v>
      </c>
      <c r="D100" s="2">
        <v>100</v>
      </c>
      <c r="E100" s="2">
        <v>100</v>
      </c>
      <c r="F100" s="4">
        <f t="shared" si="7"/>
        <v>100</v>
      </c>
      <c r="G100" s="2">
        <v>100</v>
      </c>
      <c r="H100" s="2">
        <v>100</v>
      </c>
      <c r="I100" s="2">
        <v>100</v>
      </c>
      <c r="J100" s="2">
        <v>100</v>
      </c>
      <c r="K100" s="4">
        <f t="shared" si="8"/>
        <v>100</v>
      </c>
      <c r="L100" s="2">
        <v>100</v>
      </c>
      <c r="M100" s="2">
        <v>100</v>
      </c>
      <c r="N100" s="2">
        <v>100</v>
      </c>
      <c r="O100" s="2">
        <v>100</v>
      </c>
      <c r="P100" s="4">
        <f t="shared" si="9"/>
        <v>100</v>
      </c>
      <c r="Q100" s="2">
        <v>100</v>
      </c>
      <c r="R100" s="2">
        <v>96.3</v>
      </c>
      <c r="S100" s="2">
        <v>96.3</v>
      </c>
      <c r="T100" s="2">
        <v>96.3</v>
      </c>
      <c r="U100" s="4">
        <f t="shared" si="10"/>
        <v>97.22500000000001</v>
      </c>
      <c r="V100" s="2">
        <v>96.3</v>
      </c>
      <c r="W100" s="2">
        <v>96.3</v>
      </c>
      <c r="X100" s="2">
        <v>96.3</v>
      </c>
      <c r="Y100" s="2">
        <v>125.4</v>
      </c>
      <c r="Z100" s="4">
        <f t="shared" si="11"/>
        <v>103.57499999999999</v>
      </c>
      <c r="AA100" s="2">
        <v>125.4453</v>
      </c>
      <c r="AB100" s="2">
        <v>125.4453</v>
      </c>
      <c r="AC100" s="2">
        <v>124.2445</v>
      </c>
      <c r="AD100" s="2">
        <v>125.4453</v>
      </c>
      <c r="AE100" s="4">
        <f t="shared" si="12"/>
        <v>125.14510000000001</v>
      </c>
      <c r="AF100" s="4">
        <f t="shared" si="12"/>
        <v>125.07005</v>
      </c>
      <c r="AG100" s="25">
        <v>0</v>
      </c>
      <c r="AH100" s="26">
        <v>0</v>
      </c>
      <c r="AI100" s="26">
        <v>0</v>
      </c>
      <c r="AJ100" s="26">
        <v>0</v>
      </c>
      <c r="AK100" s="26">
        <v>0</v>
      </c>
      <c r="AL100" s="26">
        <v>0</v>
      </c>
      <c r="AM100" s="26">
        <v>0</v>
      </c>
      <c r="AN100" s="26">
        <v>0</v>
      </c>
      <c r="AO100" s="26">
        <v>0</v>
      </c>
      <c r="AP100" s="26">
        <v>0</v>
      </c>
      <c r="AQ100" s="26">
        <v>-3.7037814810925953</v>
      </c>
      <c r="AR100" s="26">
        <v>0</v>
      </c>
      <c r="AS100" s="26">
        <v>0</v>
      </c>
      <c r="AT100" s="26">
        <v>0</v>
      </c>
      <c r="AU100" s="26">
        <v>0</v>
      </c>
      <c r="AV100" s="26">
        <v>0</v>
      </c>
      <c r="AW100" s="26">
        <v>30.26957310063585</v>
      </c>
      <c r="AX100" s="26">
        <v>0</v>
      </c>
      <c r="AY100" s="26">
        <v>0</v>
      </c>
      <c r="AZ100" s="26">
        <v>-0.9572299639763314</v>
      </c>
      <c r="BA100" s="26">
        <v>0.966481413664187</v>
      </c>
      <c r="BB100" s="26">
        <v>0</v>
      </c>
      <c r="BC100" s="26">
        <v>0</v>
      </c>
      <c r="BD100" s="26">
        <v>0</v>
      </c>
      <c r="BE100" s="26">
        <v>0</v>
      </c>
      <c r="BF100" s="26">
        <v>0</v>
      </c>
      <c r="BG100" s="26">
        <v>0</v>
      </c>
      <c r="BH100" s="26">
        <v>0</v>
      </c>
      <c r="BI100" s="26">
        <v>0</v>
      </c>
      <c r="BJ100" s="26">
        <v>0</v>
      </c>
      <c r="BK100" s="26">
        <v>8.715173035551075</v>
      </c>
      <c r="BL100" s="26">
        <v>8.715173035551075</v>
      </c>
      <c r="BM100" s="26">
        <v>8.715173035551075</v>
      </c>
      <c r="BN100" s="26">
        <v>8.715173035551075</v>
      </c>
      <c r="BO100" s="26">
        <v>0</v>
      </c>
      <c r="BP100" s="26">
        <v>0</v>
      </c>
      <c r="BQ100" s="26">
        <v>0</v>
      </c>
      <c r="BR100" s="26">
        <v>0</v>
      </c>
      <c r="BS100" s="26">
        <v>0</v>
      </c>
      <c r="BT100" s="26">
        <v>0</v>
      </c>
      <c r="BU100" s="26">
        <v>0</v>
      </c>
      <c r="BV100" s="26">
        <v>-3.7037814810925953</v>
      </c>
      <c r="BW100" s="26">
        <v>-3.7037814810925953</v>
      </c>
      <c r="BX100" s="26">
        <v>-3.7037814810925953</v>
      </c>
      <c r="BY100" s="26">
        <v>-3.7037814810925953</v>
      </c>
      <c r="BZ100" s="26">
        <v>0</v>
      </c>
      <c r="CA100" s="26">
        <v>0</v>
      </c>
      <c r="CB100" s="26">
        <v>30.26957310063585</v>
      </c>
      <c r="CC100" s="26">
        <v>30.26957310063585</v>
      </c>
      <c r="CD100" s="2">
        <v>30.26957310063585</v>
      </c>
      <c r="CE100" s="2">
        <v>29.022593712972512</v>
      </c>
      <c r="CF100" s="2">
        <v>0</v>
      </c>
      <c r="CG100" s="2">
        <v>0</v>
      </c>
      <c r="CH100" s="2">
        <v>0</v>
      </c>
    </row>
    <row r="101" spans="2:86" ht="15">
      <c r="B101" s="24" t="s">
        <v>104</v>
      </c>
      <c r="C101" s="2">
        <v>3.9</v>
      </c>
      <c r="D101" s="2">
        <v>100</v>
      </c>
      <c r="E101" s="2">
        <v>100</v>
      </c>
      <c r="F101" s="5">
        <f t="shared" si="7"/>
        <v>100</v>
      </c>
      <c r="G101" s="2">
        <v>100</v>
      </c>
      <c r="H101" s="2">
        <v>100</v>
      </c>
      <c r="I101" s="2">
        <v>100</v>
      </c>
      <c r="J101" s="2">
        <v>100</v>
      </c>
      <c r="K101" s="5">
        <f t="shared" si="8"/>
        <v>100</v>
      </c>
      <c r="L101" s="2">
        <v>100</v>
      </c>
      <c r="M101" s="2">
        <v>100</v>
      </c>
      <c r="N101" s="2">
        <v>100</v>
      </c>
      <c r="O101" s="2">
        <v>100</v>
      </c>
      <c r="P101" s="5">
        <f t="shared" si="9"/>
        <v>100</v>
      </c>
      <c r="Q101" s="2">
        <v>100</v>
      </c>
      <c r="R101" s="2">
        <v>116.7</v>
      </c>
      <c r="S101" s="2">
        <v>116.7</v>
      </c>
      <c r="T101" s="2">
        <v>118.7</v>
      </c>
      <c r="U101" s="5">
        <f t="shared" si="10"/>
        <v>113.02499999999999</v>
      </c>
      <c r="V101" s="2">
        <v>118.7</v>
      </c>
      <c r="W101" s="2">
        <v>120</v>
      </c>
      <c r="X101" s="2">
        <v>120</v>
      </c>
      <c r="Y101" s="2">
        <v>119.5</v>
      </c>
      <c r="Z101" s="5">
        <f t="shared" si="11"/>
        <v>119.55</v>
      </c>
      <c r="AA101" s="2">
        <v>120.672</v>
      </c>
      <c r="AB101" s="2">
        <v>120.672</v>
      </c>
      <c r="AC101" s="2">
        <v>151.6378</v>
      </c>
      <c r="AD101" s="2">
        <v>137.472</v>
      </c>
      <c r="AE101" s="5">
        <f t="shared" si="12"/>
        <v>132.61345</v>
      </c>
      <c r="AF101" s="5">
        <f t="shared" si="12"/>
        <v>135.5988125</v>
      </c>
      <c r="AG101" s="25">
        <v>0</v>
      </c>
      <c r="AH101" s="26">
        <v>0</v>
      </c>
      <c r="AI101" s="26">
        <v>0</v>
      </c>
      <c r="AJ101" s="26">
        <v>0</v>
      </c>
      <c r="AK101" s="26">
        <v>0</v>
      </c>
      <c r="AL101" s="26">
        <v>0</v>
      </c>
      <c r="AM101" s="26">
        <v>0</v>
      </c>
      <c r="AN101" s="26">
        <v>0</v>
      </c>
      <c r="AO101" s="26">
        <v>0</v>
      </c>
      <c r="AP101" s="26">
        <v>0</v>
      </c>
      <c r="AQ101" s="26">
        <v>16.686166861668625</v>
      </c>
      <c r="AR101" s="26">
        <v>0</v>
      </c>
      <c r="AS101" s="26">
        <v>1.7419548356686825</v>
      </c>
      <c r="AT101" s="26">
        <v>0.0022743047366103717</v>
      </c>
      <c r="AU101" s="26">
        <v>1.0591280513947523</v>
      </c>
      <c r="AV101" s="26">
        <v>0</v>
      </c>
      <c r="AW101" s="26">
        <v>-0.4054086717781748</v>
      </c>
      <c r="AX101" s="26">
        <v>0.9881054101846759</v>
      </c>
      <c r="AY101" s="26">
        <v>0</v>
      </c>
      <c r="AZ101" s="26">
        <v>25.661130999734823</v>
      </c>
      <c r="BA101" s="26">
        <v>-9.341865946353739</v>
      </c>
      <c r="BB101" s="26">
        <v>0</v>
      </c>
      <c r="BC101" s="26">
        <v>0</v>
      </c>
      <c r="BD101" s="26">
        <v>-2.6407410193314003</v>
      </c>
      <c r="BE101" s="26">
        <v>-1.894456324346407</v>
      </c>
      <c r="BF101" s="26">
        <v>1.1578427053223181</v>
      </c>
      <c r="BG101" s="26">
        <v>1.1578427053223181</v>
      </c>
      <c r="BH101" s="26">
        <v>6.983633818413923</v>
      </c>
      <c r="BI101" s="26">
        <v>8.352866437380909</v>
      </c>
      <c r="BJ101" s="26">
        <v>4.742480494165509</v>
      </c>
      <c r="BK101" s="26">
        <v>4.741433069360562</v>
      </c>
      <c r="BL101" s="26">
        <v>1.724008562799448</v>
      </c>
      <c r="BM101" s="26">
        <v>-0.3254882839351575</v>
      </c>
      <c r="BN101" s="26">
        <v>-0.0010000000000047748</v>
      </c>
      <c r="BO101" s="26">
        <v>0</v>
      </c>
      <c r="BP101" s="26">
        <v>0</v>
      </c>
      <c r="BQ101" s="26">
        <v>0</v>
      </c>
      <c r="BR101" s="26">
        <v>0</v>
      </c>
      <c r="BS101" s="26">
        <v>0</v>
      </c>
      <c r="BT101" s="26">
        <v>0</v>
      </c>
      <c r="BU101" s="26">
        <v>0</v>
      </c>
      <c r="BV101" s="26">
        <v>16.686166861668625</v>
      </c>
      <c r="BW101" s="26">
        <v>16.686166861668625</v>
      </c>
      <c r="BX101" s="26">
        <v>18.71878718787189</v>
      </c>
      <c r="BY101" s="26">
        <v>18.72148721487215</v>
      </c>
      <c r="BZ101" s="26">
        <v>2.8218708488666038</v>
      </c>
      <c r="CA101" s="26">
        <v>2.8218708488666038</v>
      </c>
      <c r="CB101" s="26">
        <v>0.6517146573043854</v>
      </c>
      <c r="CC101" s="26">
        <v>1.6439480021529618</v>
      </c>
      <c r="CD101" s="2">
        <v>0.5786908733873031</v>
      </c>
      <c r="CE101" s="2">
        <v>26.388320496225546</v>
      </c>
      <c r="CF101" s="2">
        <v>15.047706402056061</v>
      </c>
      <c r="CG101" s="2">
        <v>13.92203659506763</v>
      </c>
      <c r="CH101" s="2">
        <v>13.92203659506763</v>
      </c>
    </row>
  </sheetData>
  <sheetProtection/>
  <mergeCells count="7">
    <mergeCell ref="AG3:AZ3"/>
    <mergeCell ref="Q3:T3"/>
    <mergeCell ref="V3:Y3"/>
    <mergeCell ref="D3:E3"/>
    <mergeCell ref="G3:J3"/>
    <mergeCell ref="L3:O3"/>
    <mergeCell ref="AA3:AC3"/>
  </mergeCells>
  <printOptions/>
  <pageMargins left="0.75" right="0.75" top="1" bottom="1" header="0.5" footer="0.5"/>
  <pageSetup horizontalDpi="600" verticalDpi="600" orientation="portrait" r:id="rId1"/>
  <ignoredErrors>
    <ignoredError sqref="A7:A21 A24:A26 A29 A35:A37 A41:A47 A53:A55 A62:A64 A76:A80 A82 A89:A91 A85:A87 A65:A67" numberStoredAsText="1"/>
    <ignoredError sqref="F5:F10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Ebanks, Narnia</dc:creator>
  <cp:keywords/>
  <dc:description/>
  <cp:lastModifiedBy>Royal, Andrelene</cp:lastModifiedBy>
  <cp:lastPrinted>2014-03-18T20:09:01Z</cp:lastPrinted>
  <dcterms:created xsi:type="dcterms:W3CDTF">2009-12-07T15:45:27Z</dcterms:created>
  <dcterms:modified xsi:type="dcterms:W3CDTF">2022-08-15T14:36:32Z</dcterms:modified>
  <cp:category/>
  <cp:version/>
  <cp:contentType/>
  <cp:contentStatus/>
</cp:coreProperties>
</file>